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\2025\1200\SUBADMON\"/>
    </mc:Choice>
  </mc:AlternateContent>
  <xr:revisionPtr revIDLastSave="0" documentId="8_{73862659-08AD-4786-93AC-FF98066C80FF}" xr6:coauthVersionLast="47" xr6:coauthVersionMax="47" xr10:uidLastSave="{00000000-0000-0000-0000-000000000000}"/>
  <bookViews>
    <workbookView xWindow="-120" yWindow="-120" windowWidth="20730" windowHeight="11040" tabRatio="840" firstSheet="47" activeTab="50" xr2:uid="{1DCD8B90-5AF9-4BD2-88FB-4A5AF79F4F83}"/>
  </bookViews>
  <sheets>
    <sheet name="12270" sheetId="3" r:id="rId1"/>
    <sheet name="10925" sheetId="24" r:id="rId2"/>
    <sheet name="11168" sheetId="26" r:id="rId3"/>
    <sheet name="12266" sheetId="25" r:id="rId4"/>
    <sheet name="10748" sheetId="17" r:id="rId5"/>
    <sheet name="10781" sheetId="18" r:id="rId6"/>
    <sheet name="9470" sheetId="28" r:id="rId7"/>
    <sheet name="9850" sheetId="22" r:id="rId8"/>
    <sheet name="9962" sheetId="21" r:id="rId9"/>
    <sheet name="10065" sheetId="23" r:id="rId10"/>
    <sheet name="9864" sheetId="16" r:id="rId11"/>
    <sheet name="12141" sheetId="20" r:id="rId12"/>
    <sheet name="9792" sheetId="13" r:id="rId13"/>
    <sheet name="10337" sheetId="15" r:id="rId14"/>
    <sheet name="10361" sheetId="29" r:id="rId15"/>
    <sheet name="11061" sheetId="14" r:id="rId16"/>
    <sheet name="11143" sheetId="30" r:id="rId17"/>
    <sheet name="11437" sheetId="12" r:id="rId18"/>
    <sheet name="12240" sheetId="31" r:id="rId19"/>
    <sheet name="11101" sheetId="32" r:id="rId20"/>
    <sheet name="12168" sheetId="33" r:id="rId21"/>
    <sheet name="12405" sheetId="34" r:id="rId22"/>
    <sheet name="11754" sheetId="35" r:id="rId23"/>
    <sheet name="12259" sheetId="36" r:id="rId24"/>
    <sheet name="12252" sheetId="37" r:id="rId25"/>
    <sheet name="12649" sheetId="38" r:id="rId26"/>
    <sheet name="9808" sheetId="39" r:id="rId27"/>
    <sheet name="10099" sheetId="40" r:id="rId28"/>
    <sheet name="10358" sheetId="41" r:id="rId29"/>
    <sheet name="9265" sheetId="42" r:id="rId30"/>
    <sheet name="9266" sheetId="43" r:id="rId31"/>
    <sheet name="9652" sheetId="44" r:id="rId32"/>
    <sheet name="10693" sheetId="53" r:id="rId33"/>
    <sheet name="10797" sheetId="54" r:id="rId34"/>
    <sheet name="10734" sheetId="55" r:id="rId35"/>
    <sheet name="10806" sheetId="56" r:id="rId36"/>
    <sheet name="10938" sheetId="57" r:id="rId37"/>
    <sheet name="11062" sheetId="58" r:id="rId38"/>
    <sheet name="11098" sheetId="45" r:id="rId39"/>
    <sheet name="11104" sheetId="46" r:id="rId40"/>
    <sheet name="11106" sheetId="47" r:id="rId41"/>
    <sheet name="11136" sheetId="48" r:id="rId42"/>
    <sheet name="11206" sheetId="49" r:id="rId43"/>
    <sheet name="11208" sheetId="50" r:id="rId44"/>
    <sheet name="11406" sheetId="51" r:id="rId45"/>
    <sheet name="11439" sheetId="52" r:id="rId46"/>
    <sheet name="11458" sheetId="59" r:id="rId47"/>
    <sheet name="11527" sheetId="60" r:id="rId48"/>
    <sheet name="12063" sheetId="61" r:id="rId49"/>
    <sheet name="12207" sheetId="62" r:id="rId50"/>
    <sheet name="12286" sheetId="63" r:id="rId51"/>
    <sheet name="12287" sheetId="64" r:id="rId52"/>
    <sheet name="12291" sheetId="65" r:id="rId53"/>
    <sheet name="12294" sheetId="66" r:id="rId54"/>
    <sheet name="12314" sheetId="67" r:id="rId55"/>
    <sheet name="12503" sheetId="68" r:id="rId56"/>
    <sheet name="12514" sheetId="69" r:id="rId57"/>
    <sheet name="12516" sheetId="70" r:id="rId58"/>
    <sheet name="12517" sheetId="71" r:id="rId59"/>
    <sheet name="12538" sheetId="73" r:id="rId60"/>
    <sheet name="12546" sheetId="74" r:id="rId61"/>
    <sheet name="12549" sheetId="75" r:id="rId62"/>
    <sheet name="11077" sheetId="76" r:id="rId63"/>
    <sheet name="9721" sheetId="77" r:id="rId64"/>
    <sheet name="12852" sheetId="72" r:id="rId65"/>
    <sheet name="12724" sheetId="78" r:id="rId66"/>
    <sheet name="12731" sheetId="79" r:id="rId67"/>
    <sheet name="12723" sheetId="80" r:id="rId68"/>
    <sheet name="12725" sheetId="81" r:id="rId69"/>
    <sheet name="12730" sheetId="82" r:id="rId70"/>
    <sheet name="12726" sheetId="83" r:id="rId7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3" l="1"/>
  <c r="E26" i="82"/>
  <c r="E26" i="81"/>
  <c r="E26" i="80"/>
  <c r="E26" i="79"/>
  <c r="E26" i="78"/>
  <c r="E26" i="72"/>
  <c r="E26" i="77"/>
  <c r="E26" i="76"/>
  <c r="E26" i="75"/>
  <c r="E26" i="74"/>
  <c r="E26" i="73"/>
  <c r="E26" i="71"/>
  <c r="E26" i="70"/>
  <c r="E26" i="69"/>
  <c r="E26" i="68"/>
  <c r="E26" i="67"/>
  <c r="E26" i="66"/>
  <c r="E26" i="65"/>
  <c r="E26" i="64"/>
  <c r="E26" i="63"/>
  <c r="E26" i="62"/>
  <c r="E26" i="61"/>
  <c r="E26" i="60"/>
  <c r="E26" i="59"/>
  <c r="E26" i="50"/>
  <c r="E26" i="58"/>
  <c r="E26" i="57"/>
  <c r="E26" i="56"/>
  <c r="E26" i="55"/>
  <c r="E26" i="54"/>
  <c r="E26" i="53"/>
  <c r="E26" i="51"/>
  <c r="E26" i="49"/>
  <c r="E26" i="48"/>
  <c r="E26" i="47"/>
  <c r="E26" i="46"/>
  <c r="E26" i="45"/>
  <c r="E26" i="44"/>
  <c r="E26" i="43"/>
  <c r="E26" i="42"/>
  <c r="E26" i="41"/>
  <c r="E26" i="40"/>
  <c r="E26" i="39"/>
  <c r="E26" i="38"/>
  <c r="E26" i="37"/>
  <c r="E26" i="36"/>
  <c r="E26" i="35"/>
  <c r="E26" i="34"/>
  <c r="E26" i="33"/>
  <c r="E26" i="32"/>
  <c r="E26" i="31"/>
  <c r="E27" i="30"/>
  <c r="E27" i="29"/>
  <c r="E24" i="28"/>
  <c r="E14" i="26"/>
  <c r="E26" i="25"/>
  <c r="E26" i="24"/>
  <c r="E26" i="23"/>
  <c r="E20" i="22"/>
  <c r="E26" i="21"/>
  <c r="E24" i="20"/>
  <c r="E23" i="18"/>
  <c r="E26" i="17"/>
  <c r="E26" i="16"/>
  <c r="E26" i="15"/>
  <c r="E27" i="14"/>
  <c r="E27" i="13"/>
  <c r="E26" i="12"/>
  <c r="E27" i="3"/>
</calcChain>
</file>

<file path=xl/sharedStrings.xml><?xml version="1.0" encoding="utf-8"?>
<sst xmlns="http://schemas.openxmlformats.org/spreadsheetml/2006/main" count="2632" uniqueCount="366">
  <si>
    <t>SUBSECRETARIA DE ADMINISTRACION</t>
  </si>
  <si>
    <t>BITACORA DE MANTTO Y EQUIPO DE TRANSPORTE</t>
  </si>
  <si>
    <t>RESPONSABLE</t>
  </si>
  <si>
    <t>TIPO:</t>
  </si>
  <si>
    <t>MARCA:</t>
  </si>
  <si>
    <t>AREA:</t>
  </si>
  <si>
    <t>RESPONSABLE:</t>
  </si>
  <si>
    <t>MODELO:</t>
  </si>
  <si>
    <t>No DE PLACAS:</t>
  </si>
  <si>
    <t>No DE SERIE:</t>
  </si>
  <si>
    <t>POLIZA CONTABLE</t>
  </si>
  <si>
    <t>FACTURA</t>
  </si>
  <si>
    <t>No.</t>
  </si>
  <si>
    <t>PROVEEDOR</t>
  </si>
  <si>
    <t>IMPORTE</t>
  </si>
  <si>
    <t>DESCRIPCION DEL MANTENIMIENTO</t>
  </si>
  <si>
    <t>OBSERVACIONES</t>
  </si>
  <si>
    <t>FECHA</t>
  </si>
  <si>
    <t>NO. DE RESGUARDO</t>
  </si>
  <si>
    <t>TOTAL</t>
  </si>
  <si>
    <t>"BAJO PROTESTA DE DECIR VERDAD DECLARAMOS QUE LOS ESTADO FINANCIEROS Y SUS NOTAS , SON RAZONABLEMENTE CORRECTOS Y SON RESPONSABILIDAD DEL EMISOR"</t>
  </si>
  <si>
    <t>"SELLO OFICIAL DEL ENTE PUBLICO"</t>
  </si>
  <si>
    <t>AUTORIZO</t>
  </si>
  <si>
    <t>C. GERONIMO ROBLES PINO</t>
  </si>
  <si>
    <t>TALLERES DE GOBIERNO</t>
  </si>
  <si>
    <t>DODGE RAM 1500</t>
  </si>
  <si>
    <t>PICK UP</t>
  </si>
  <si>
    <t>S/P</t>
  </si>
  <si>
    <t>1D7HU16N92J211555</t>
  </si>
  <si>
    <t xml:space="preserve">FORD RANGER </t>
  </si>
  <si>
    <t>SEDAN</t>
  </si>
  <si>
    <t>OFICINA DEL SUBSECRETARIO DE ADMINISTRACION</t>
  </si>
  <si>
    <t>EVENTOS ESPECIALES</t>
  </si>
  <si>
    <t>C. MANUEL CASTRO SANDOVAL</t>
  </si>
  <si>
    <t xml:space="preserve">CAMION </t>
  </si>
  <si>
    <t>NISSAN NP 300</t>
  </si>
  <si>
    <t>PICK-UP</t>
  </si>
  <si>
    <t>3N6DD23T6EK029748</t>
  </si>
  <si>
    <t>CHEVROLET SILVERADO</t>
  </si>
  <si>
    <t>CAMION PLATAFORMA</t>
  </si>
  <si>
    <t>3GBJC34R95M117512</t>
  </si>
  <si>
    <t xml:space="preserve">INTERNATIONAL </t>
  </si>
  <si>
    <t>CAMION CHASIS</t>
  </si>
  <si>
    <t>3HAMMAAR4CL116104</t>
  </si>
  <si>
    <t>INTERNATIONAL 4700</t>
  </si>
  <si>
    <t>ZMY61187</t>
  </si>
  <si>
    <t>1HTSDAAP31H351022</t>
  </si>
  <si>
    <t>TAHOE VAGONETA</t>
  </si>
  <si>
    <t>CHEVROLET</t>
  </si>
  <si>
    <t>1GNFC13J67J177613</t>
  </si>
  <si>
    <t>CE94297</t>
  </si>
  <si>
    <t>3N6DD23T6BK050885</t>
  </si>
  <si>
    <t xml:space="preserve">DIRECCION GENERAL DE SERVICIOS E INVENTARIOS </t>
  </si>
  <si>
    <t xml:space="preserve">C MAXIMINO IGLESIAS CARO </t>
  </si>
  <si>
    <t xml:space="preserve">NISSAN NP 300 </t>
  </si>
  <si>
    <t>3N6PD23Y7CK009885</t>
  </si>
  <si>
    <t>CE94218</t>
  </si>
  <si>
    <t xml:space="preserve">COORDINACION DE MANTENIMIENTO Y CONSERVACION </t>
  </si>
  <si>
    <t xml:space="preserve">C JEANETTE OLIVA POMPA </t>
  </si>
  <si>
    <t>CF23144</t>
  </si>
  <si>
    <t>1FTYR14V2YPA06745</t>
  </si>
  <si>
    <t>CHEVROLET SILVERADO 1500</t>
  </si>
  <si>
    <t>3GBEC14X47M102584</t>
  </si>
  <si>
    <t>CF33988</t>
  </si>
  <si>
    <t>FORD RANGER</t>
  </si>
  <si>
    <t>8AFDT50D366491364</t>
  </si>
  <si>
    <t>CE66324</t>
  </si>
  <si>
    <t>CHEVROLET SILVERADO 3500</t>
  </si>
  <si>
    <t>CAMION RECOLECTOR</t>
  </si>
  <si>
    <t>COORDINACION DE MANTENIMIENTO Y CONSERVACION (RECOLECTOR DE BASURA)</t>
  </si>
  <si>
    <t>3GBJC34K38M109798</t>
  </si>
  <si>
    <t>COORDINACION DE APOYO ADMINISTRATIVO</t>
  </si>
  <si>
    <t xml:space="preserve">C. IMELDA ADRIANA LOPEZ LUNA </t>
  </si>
  <si>
    <t>NISSAN TIDA</t>
  </si>
  <si>
    <t>CZP95-30</t>
  </si>
  <si>
    <t>3N1BC1AS6BK225074</t>
  </si>
  <si>
    <t>CHEVROLET S10</t>
  </si>
  <si>
    <t>93C148VA2GC420947</t>
  </si>
  <si>
    <t>CF25751</t>
  </si>
  <si>
    <t>1FTCR10A4PPA36602</t>
  </si>
  <si>
    <t>IMLEDA ADRIANA LOPEZ LUNA</t>
  </si>
  <si>
    <t>COORDINADORA DE APOYO ADMINISTRATIVO</t>
  </si>
  <si>
    <t>EDUARDO REYES RUIZ</t>
  </si>
  <si>
    <t>JEFE DEL DEPARTAMENTO DE RECURSOS MATERIALES</t>
  </si>
  <si>
    <t>IMELDA ADRIANA LOPEZ LUNA</t>
  </si>
  <si>
    <t xml:space="preserve"> </t>
  </si>
  <si>
    <t>DEL 01 DE ENE 2025 AL 31 DE DICIEMBRE DE 2025</t>
  </si>
  <si>
    <t>C. MIGUEL ANGEL TOSCANO LOPEZ</t>
  </si>
  <si>
    <t>CF25762</t>
  </si>
  <si>
    <t>3GCUK9EC0GG368963</t>
  </si>
  <si>
    <t>CHEVROLET SILVERADO 2500 4X4 2500</t>
  </si>
  <si>
    <t>A-1596</t>
  </si>
  <si>
    <t>ROSA DE JESUS ESPINOZA MONROY</t>
  </si>
  <si>
    <t xml:space="preserve">1 FILTRO DE AIRE FRAM, 2 BALATAS TRASERAS, 1 FILTRO DE ACEITE FRAM, 1 BUJIAS, 2 BALATAS DELANTERAS, 1 DISCOS TRASEROS, 1 SOPORTE PARA TRANSMISION ,1 DISCOS DELANTEROS, 1 SOPORTE DE MOTOR, 1 BOMBA DE AGUA, 1 BOMBA DE COMBUSTIBLE, 2 AMORTIGUADORES DELANTEROS, 2 AMORTIGUADORES TRASEROS, 1 BOMBA DE ACEITE </t>
  </si>
  <si>
    <t>A-1603</t>
  </si>
  <si>
    <t>1 FILTRO DE AIRE FRAM, 2 AMORTIGUADORES TRASEROS, 2 AMORTIGUADORES DELANTEROS, 2 BALATAS TRASERAS, 1FILTRO DE ACEITE FRAM, 2 BALATAS DELANTERAS, 1 SOPORTE PARA TRANSMISION, 1 BULBO DE LUZ, 1 ROTULA DELANTERA, 1 BOMBA DE COMBUSTIBLE, 1 BUJIAS 960307, 1 MANGUERA DE PRESION, 1 DISCOS TRASEROS, 1 BOMBA DE AGUA, 1 JUEGO DE CABLE PARA BUJIAS, 1 DISCO DELANTEROS, 1 SOPORTE PARA MOTOR 7766/7765, 1 BOMBA DE ACEITE, 1 BANDA SERPENTINA</t>
  </si>
  <si>
    <t>A-1623</t>
  </si>
  <si>
    <t>1 FILTRO DE AIRE FRAM,1 FILTRO DE ACEITE FRAM, 1 BUJIAS 960307, 2 BALATAS DELANTERAS MKD2173, 2 BALATAS TRASERAS D2174, 2 AMORTIGUADORES DELANTEROS, 2 AMORTIGUADORES TRASEROS,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</si>
  <si>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 xml:space="preserve">                             EDUARDO REYES RUIZ</t>
  </si>
  <si>
    <t xml:space="preserve">                          JEFE DEL DEPARTAMENTO DE RECURSOS MATERIALES</t>
  </si>
  <si>
    <t>DEL 01 DE ENE 202 AL 31 DE DICIEMBRE DE 2025</t>
  </si>
  <si>
    <t>A-1601</t>
  </si>
  <si>
    <t xml:space="preserve">1 FILTRO DE AIRE FRAM, 1 FILTRO DE ACEITE FRAM, 1 BUJIAS 960307 , 2 BALATAS DELANTERAS, 2 BALATAS TRASERAS, 1 DISCOS TRASEROS, 1 SOPORTE PARA TRANSMISION ,1 DISCOS DELANTEROS, 1 SOPORTE DE MOTOR, 1 BOMBA DE AGUA, 1 BOMBA DE COMBUSTIBLE. </t>
  </si>
  <si>
    <t>DIRECCION GENERAL DE RECURSOS HUMANOS</t>
  </si>
  <si>
    <t>1 FILTRO DE AIRE FRAM,1 FILTRO DE ACEITE FRAM, BUJIAS 960307,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</si>
  <si>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>A-1610</t>
  </si>
  <si>
    <t>C JESUS ALBERTO AGUILAR COVARRUBIAS.</t>
  </si>
  <si>
    <t>A-1611</t>
  </si>
  <si>
    <t>1 FILTRO DE AIRE FRAM, 1 FILTRO DE ACEITE FRAM, 1 BUJIAS 960307, 2 AMORTIGUADORES TRASEROS,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</si>
  <si>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>C. MARIO EDUARDO VALLE ESPINOZA</t>
  </si>
  <si>
    <t>DIRECCION DE SERVICIOS GENERALES (ARCHIVO)</t>
  </si>
  <si>
    <t>ZMR8911</t>
  </si>
  <si>
    <t>1FTCR14X9PPA51806</t>
  </si>
  <si>
    <t>A-1600</t>
  </si>
  <si>
    <t>1 FILTRO DE AIRE FRAM,1 FILTRO DE ACEITE FRAM, BUJIAS 960307, 2 BALATAS DELANTERAS, 1 DISCO TRASEROS F-DL 882457, 1 SOPORTE PARA TRANSMISION, , 1 DISCOS DELANTEROS H-DL 882458, 1 SOPORTE PARA MOTOR 7766/7765, 1 BOMBA DE AGUA FUS-8206-TS, 1 BOMBA DE COMBUSTIBLE</t>
  </si>
  <si>
    <t>1 FILTRO DE AIRE FRAM,1 FILTRO DE ACEITE FRAM, , 2 BALATAS DELANTERAS MKD2173, 2 BALATAS TRASERAS D2174, 1  BUJIAS 960307, 1 JUEGO DE CABLE PARA BUJIAS, 1 DISCOS DELANTEROS H-DL 882458, 1 DISCO TRASEROS F-DL 882457 , 1 BOMBA DE COMBUSTIBLE, 1 SOPORTE PARA MOTOR 7766/7765, 1 BANDA SERPENTINA, 1 ROTULA DELANTERA, 1 BOMBA DE ACEITE, 1 BULBO DE LUZ, 1 MANGUERA DE PRESION, 1 BOMBA DE AGUA FUS-8206-TS, 1 SOPORTE PARA TRANSMISION</t>
  </si>
  <si>
    <t>A-1609</t>
  </si>
  <si>
    <t>.</t>
  </si>
  <si>
    <t>A-1594</t>
  </si>
  <si>
    <t>A-1593</t>
  </si>
  <si>
    <t>A-1602</t>
  </si>
  <si>
    <t xml:space="preserve">1 FILTRO DE AIRE FRAM, 2 BALATAS TRASERAS, 1 FILTRO DE ACEITE FRAM, 1 BUJIAS, 2 BALATAS DELANTERAS, 1 DISCOS TRASEROS, 1 SOPORTE PARA TRANSMISION ,1 DISCOS DELANTEROS, 1 SOPORTE DE MOTOR, 1 BOMBA DE AGUA, 1 BOMBA DE COMBUSTIBLE. </t>
  </si>
  <si>
    <t>A-1599</t>
  </si>
  <si>
    <t xml:space="preserve">1 FILTRO DE AIRE FRAM,1 FILTRO DE ACEITE FRAM, 1 SOPORTE PARA TRANSMISION, 1 BULBO DE LUZ, 1 ROTULA DELANTERA, 1 BOMBA DE COMBUSTIBLE, BUJIAS 960307, 1 MANGUERA DE PRESION, 1 DISCO TRASEROS F-DL 882457, 1 BOMBA DE AGUA FUS-8206-TS, 1 JUEGO DE CABLE PARA BUJIAS, 1 DISCOS DELANTEROS H-DL 882458, 1 SOPORTE PARA MOTOR 7766/7765, 1 BOMBA DE ACEITE, 1 BANDA SERPENTINA. </t>
  </si>
  <si>
    <t>A-1789</t>
  </si>
  <si>
    <t>A-1627</t>
  </si>
  <si>
    <t>CF61188</t>
  </si>
  <si>
    <t>FORD F-250</t>
  </si>
  <si>
    <t>1FTNF20S81EA50646</t>
  </si>
  <si>
    <t>A-1630</t>
  </si>
  <si>
    <t>A-1597</t>
  </si>
  <si>
    <t>CF-61196</t>
  </si>
  <si>
    <t xml:space="preserve">1 FILTRO DE AIRE FRAM, 2 BALATAS TRASERAS, 1 FILTRO DE ACEITE FRAM, 1 BUJIAS, 1 BALATAS DELANTERAS, 1 DISCOS TRASEROS, 1 SOPORTE PARA TRANSMISION ,1 DISCOS DELANTEROS, 1 SOPORTE DE MOTOR, 1 BOMBA DE AGUA, 1 BOMBA DE COMBUSTIBLE. </t>
  </si>
  <si>
    <t>3N6PD23YXDK014824</t>
  </si>
  <si>
    <t>SP</t>
  </si>
  <si>
    <t>A-1636</t>
  </si>
  <si>
    <t>1 FILTRO DE AIRE FRAM,1 FILTRO DE ACEITE FRAM, 1 BUJIAS 960307, 2 BALATAS DELANTERAS, 2 AMORTIGUADORES DELANTEROS, 2 AMORTIGUADORES TRASEROS,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</si>
  <si>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>A-1635</t>
  </si>
  <si>
    <t>1 FILTRO DE AIRE FRAM,1 FILTRO DE ACEITE FRAM, BUJIAS 960307, 2 AMORTIGUADORES DELANTEROS, 2 AMORTIGUADORES TRASEROS, 1 JUEGO DE CABLE PARA BUJIAS, 1 DISCOS DELANTEROS, 1 DISCOS TRASERO, 1 BOMBA DE COMBUSTIBLE, 1 SOPORTE PARA MOTOR 7766/7765, 1 BANDA SERPENTINA, 1 ROTULA DELANTERA, 1 BOMBA DE ACEITE, 1 BULBO DE LUZ, 1 MANGUERA DE PRESION, 1 BOMBA DE AGUA FUS-8206-TS, 1 SOPORTE PARA TRANSMISION</t>
  </si>
  <si>
    <t xml:space="preserve">CHEVROLET AVEO </t>
  </si>
  <si>
    <t>CZZ9264</t>
  </si>
  <si>
    <t>3G1TB5CF4HL191062</t>
  </si>
  <si>
    <t>DAVID ALBERTO BENITES MENDEZ</t>
  </si>
  <si>
    <t>ALMACEN GENERAL SECRETARIA DE FINANZAS</t>
  </si>
  <si>
    <t>CHEVROLET AVEO</t>
  </si>
  <si>
    <t>1 FILTRO DE AIRE FRAM,1 FILTRO DE ACEITE FRAM, BUJIAS 960307, 2 AMORTIGUADORES DELANTEROS, 1 JUEGO DE CABLE PARA BUJIAS, 1 DISCOS DELANTEROS, 1 DISCOS TRASERO, 1 BOMBA DE COMBUSTIBLE, 1 SOPORTE PARA MOTOR 7766/7765, 1 BANDA SERPENTINA, 1 ROTULA DELANTERA, 1 BOMBA DE ACEITE, 1 BULBO DE LUZ, 1 MANGUERA DE PRESION, 1 BOMBA DE AGUA FUS-8206-TS, 1 SOPORTE PARA TRANSMISION</t>
  </si>
  <si>
    <t>A-1634</t>
  </si>
  <si>
    <t>TALLERES GENERALES DE GOBIERNO</t>
  </si>
  <si>
    <t>CZZ6812</t>
  </si>
  <si>
    <t>3G1TA5AFXCL160008</t>
  </si>
  <si>
    <t>A-1633</t>
  </si>
  <si>
    <t>C GERONIMO ROBLES PINO</t>
  </si>
  <si>
    <t>C SONIA GHIZEH CARDENAS GOMEZ.</t>
  </si>
  <si>
    <t>DIRECCION DE SERVICIOS GENERALES</t>
  </si>
  <si>
    <t>TOYOTA YARIS</t>
  </si>
  <si>
    <t>CZX6771</t>
  </si>
  <si>
    <t>JTDJT923975123820</t>
  </si>
  <si>
    <t>A-1632</t>
  </si>
  <si>
    <t>A-1629</t>
  </si>
  <si>
    <t>1 FILTRO DE AIRE FRAM,1 FILTRO DE ACEITE FRAM, BUJIAS 960307,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TRANSMISION.</t>
  </si>
  <si>
    <t>CZZ-620A</t>
  </si>
  <si>
    <t>VAGONETA</t>
  </si>
  <si>
    <t>2GNAL9EK8G6224636</t>
  </si>
  <si>
    <t>C JOEL GUTIERREZ ORCI</t>
  </si>
  <si>
    <t>DIRECCION GENERAL DE RECURSOS MATERIALES</t>
  </si>
  <si>
    <t>CHEVROLET EQUINOX</t>
  </si>
  <si>
    <t>MITSUBICHI L200</t>
  </si>
  <si>
    <t>CE99465</t>
  </si>
  <si>
    <t>MMBMG46H1FD034994</t>
  </si>
  <si>
    <t>C. AMADO LAUREANO PEREZ</t>
  </si>
  <si>
    <t>DIRECCION GENERAL DE SERVICIOS AEREOS</t>
  </si>
  <si>
    <t>A-1631</t>
  </si>
  <si>
    <t>VOLKSWAGEN JETTA MK</t>
  </si>
  <si>
    <t>CZZ9263</t>
  </si>
  <si>
    <t>3VW2W1AJ6HM241782</t>
  </si>
  <si>
    <t>A-1622</t>
  </si>
  <si>
    <t>C.WENDY ARACELY MENDOZA ROMERO</t>
  </si>
  <si>
    <t>CHEVROLET AVEO XLT</t>
  </si>
  <si>
    <t>CZZ9262</t>
  </si>
  <si>
    <t>3G1TBS5CF4HL190350</t>
  </si>
  <si>
    <t>DEPARTAMENTO DE CONTROL VEHICULAR</t>
  </si>
  <si>
    <t>A-1608</t>
  </si>
  <si>
    <t>DAJ-85-25</t>
  </si>
  <si>
    <t>3N1CN8AE1NL876600</t>
  </si>
  <si>
    <t>C. JESUS AGUILAR COVARRUBIAS</t>
  </si>
  <si>
    <t>NISSAN VERSA</t>
  </si>
  <si>
    <t>A-1621</t>
  </si>
  <si>
    <t xml:space="preserve">1 FILTRO DE AIRE FRAM,1 FILTRO DE ACEITE FRAM , 1  BUJIAS 960307, 1 DISCO TRASEROS F-DL 882457 , 1 SOPORTE PARA TRANSMISION, 1 DISCOS DELANTEROS H-DL 882458, 1 SOPORTE PARA MOTOR 7766/7765, 1 BOMBA DE AGUA FUS-8206-TS, 1 BOMBA DE COMBUSTIBLE, 2 BALATAS DELANTERAS MKD2173, 2 BALATAS TRASERAS D2174  , 1 BOMBA DE ACEITE </t>
  </si>
  <si>
    <t>A-1590</t>
  </si>
  <si>
    <t>FORD F150</t>
  </si>
  <si>
    <t>CF26283</t>
  </si>
  <si>
    <t>3FTGF17216MA22931</t>
  </si>
  <si>
    <t>PICKP UP</t>
  </si>
  <si>
    <t>GMC YUKON DENALI</t>
  </si>
  <si>
    <t>DAB4954</t>
  </si>
  <si>
    <t>1GKFK63848J151393</t>
  </si>
  <si>
    <t>A-1589</t>
  </si>
  <si>
    <t>FORD F150 4X4</t>
  </si>
  <si>
    <t>CE89357</t>
  </si>
  <si>
    <t>1FTRW14859KA75810</t>
  </si>
  <si>
    <t>A-1588</t>
  </si>
  <si>
    <t xml:space="preserve">1 FILTRO DE AIRE FRAM,1 FILTRO DE ACEITE FRAM, 2 AMORTIGUADORES DELANTEROS, 1 BUJIAS 960307, 1 DISCO TRASEROS F-DL 882457, 1 SOPORTE PARA TRANSMISION, 1 DISCOS DELANTEROS H-DL 882458, 1 SOPORTE PARA MOTOR 7766/7765, 1 BOMBA DE AGUA FUS-8206-TS, 1 BOMBA DE COMBUSTIBLE, 2 BALATAS DELANTERAS MKD2173, 2 BALATAS TRASERAS D2174, BOMBA DE ACEITE </t>
  </si>
  <si>
    <t>CE46400</t>
  </si>
  <si>
    <t>3B7HC16X2YM278279</t>
  </si>
  <si>
    <t xml:space="preserve">1 FILTRO DE AIRE FRAM,1 FILTRO DE ACEITE FRAM , 1  BUJIAS 960307, 1 DISCO TRASEROS F-DL 882457 , 1 SOPORTE PARA TRANSMISION, 1 DISCOS DELANTEROS H-DL 882458, 1 SOPORTE PARA MOTOR 7766/7765, 1 BOMBA DE AGUA FUS-8206-TS, 1 BOMBA DE COMBUSTIBLE, 2 AMORTIGUADORES  DELANTEROS , 2 AMORTIGUADORES TRASEROS , 1 BOMBA DE ACEITE </t>
  </si>
  <si>
    <t>A-1592</t>
  </si>
  <si>
    <t xml:space="preserve">C. GERONIMO ROBLES PINO </t>
  </si>
  <si>
    <t>A-1591</t>
  </si>
  <si>
    <t xml:space="preserve">C GERONIMO ROBLES PINO </t>
  </si>
  <si>
    <t>CE4601</t>
  </si>
  <si>
    <t>3B7HC16X6YM238058</t>
  </si>
  <si>
    <t>ZMT2616</t>
  </si>
  <si>
    <t>1N6DD26Y1WC305008</t>
  </si>
  <si>
    <t>TALLERES GENERALES DE GOBIERNO.</t>
  </si>
  <si>
    <t>NISSAN FRONTIER</t>
  </si>
  <si>
    <t>A-1598</t>
  </si>
  <si>
    <t>A-1587</t>
  </si>
  <si>
    <t>NISSAN NP300</t>
  </si>
  <si>
    <t>CE94207</t>
  </si>
  <si>
    <t>3N6PD23Y3CK007857</t>
  </si>
  <si>
    <t>A-1616</t>
  </si>
  <si>
    <t>1 FILTRO DE AIRE FRAM,1 FILTRO DE ACEITE FRAM, 1 BUJIAS 960307, 2 BALATAS DELANTERAS, 2 AMORTIGUADORES DELANTEROS 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</si>
  <si>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>A-1659</t>
  </si>
  <si>
    <t>1 FILTRO DE AIRE FRAM,1 FILTRO DE ACEITE FRAM, 1 BUJIAS 960307, 2 BALATAS DELANTERAS, 2 BALATAS TRASERAS, 2 DISCOS DELANTEROS H-DL 882458, 2 DISCO TRASEROS F-DL 882457, 1 BOMBA DE COMBUSTIBLE, 1 BOMBA DE AGUA FUS-8206-TS, 1 SOPORTE PARA MOTOR 7766/7765, 1 SOPORTE PARA TRANSMISION, 2 AMORTIGUADORES DELANTEROS, 2 AMORTIGUADORES TRASEROS, 1 BOMBA DE ACEITE.</t>
  </si>
  <si>
    <t xml:space="preserve">CHEVROLET SUBURBAN </t>
  </si>
  <si>
    <t>1GNSK8E3XBR142432</t>
  </si>
  <si>
    <t>A-1658</t>
  </si>
  <si>
    <t>CZM3739</t>
  </si>
  <si>
    <t>1GNSKBE3XBR349533</t>
  </si>
  <si>
    <t>CHEVROLET SUBURBAN SUV 4X4</t>
  </si>
  <si>
    <t>A-1615</t>
  </si>
  <si>
    <t>1 FILTRO DE AIRE FRAM,1 FILTRO DE ACEITE FRAM, 1 BUJIAS 960307, 2 BALATAS TRASERAS D2174, 2 AMORTIGUADORES TRASEROS, 1 JUEGO DE CABLE PARA BUJIAS, 1 DISCOS DELANTEROS H-DL 882458, 1 DISCO TRASEROS F-DL 882457, 1 BOMBA DE COMBUSTIBLE, 1 SOPORTE PARA MOTOR 7766/7765, 1 BANDA SERPENTINA, 1 ROTULA DELANTERA, 1 BOMBA DE ACEITE, 1 BULBO DE LUZ, 1 MANGUERA DE PRESION, 1 BOMBA DE AGUA FUS-8206-TS, 1 SOPORTE PARA TRANSMISION</t>
  </si>
  <si>
    <t xml:space="preserve">VOLSKSWAGEN TRANSPORTER </t>
  </si>
  <si>
    <t>CZZ6816</t>
  </si>
  <si>
    <t>WV2LLB7H7CH036836</t>
  </si>
  <si>
    <t>FORD F350</t>
  </si>
  <si>
    <t>CF61190</t>
  </si>
  <si>
    <t>1FDEF3G6XCEB20147</t>
  </si>
  <si>
    <t>A-1657</t>
  </si>
  <si>
    <t>CZZ6801</t>
  </si>
  <si>
    <t>3G1TA5AF1CL159233</t>
  </si>
  <si>
    <t>A-1612</t>
  </si>
  <si>
    <t>1 FILTRO DE AIRE FRAM,1 FILTRO DE ACEITE FRAM, 1 BUJIAS 960307, 2 BALATAS TRASERAS, 2 BALATAS DELANTERAS, 2 AMORTIGUADORES TRASEROS, 1 JUEGO DE CABLE PARA BUJIAS, 1 DISCO DELANTEROS H-DL 882458, 1 DISCO TRASERO F-DL 882457, 1 BOMBA DE COMBUSTIBLE, 1 SOPORTE PARA MOTOR 7766/7765, 1 BANDA SERPENTINA, 1 ROTULA DELANTERA, 1 BOMBA DE ACEITE, 1 BULBO DE LUZ, 1 MANGUERA DE PRESION, 1 BOMBA DE AGUA FUS-8206-TS, 1 SOPORTE PARA TRANSMISION</t>
  </si>
  <si>
    <t>3G1TA5AF5CL159087</t>
  </si>
  <si>
    <t>A-1614</t>
  </si>
  <si>
    <t>A-1628</t>
  </si>
  <si>
    <t>CZZ6813</t>
  </si>
  <si>
    <t>3G1TA5AF6CL159986</t>
  </si>
  <si>
    <t>CZZ-6803</t>
  </si>
  <si>
    <t>CHEVROLET SUBURBAN 1500</t>
  </si>
  <si>
    <t>504PMZ2</t>
  </si>
  <si>
    <t>3GNFC16037G137820</t>
  </si>
  <si>
    <t>A-1655</t>
  </si>
  <si>
    <t>DODGE RAM 2500</t>
  </si>
  <si>
    <t>CE95430</t>
  </si>
  <si>
    <t>3C6SDBDT7CG253465</t>
  </si>
  <si>
    <t>A-1654</t>
  </si>
  <si>
    <t>1 FILTRO DE AIRE FRAM,1 FILTRO DE ACEITE FRAM, BUJIAS 960307, 2 DISCOS DELANTEROS H-DL 882458, 2 DISCOS TRASEROS F-DL 882458, 1 BOMBA DE COMBUSTIBLE, 1 BOMBA DE AGUA FUS-8206-TS, 1 SOPORTE PARA MOTOR 7766/7765, 1 SOPORTE PARA TRANSMISION   2 AMORTIGUADORES TRASEROS, 1 BOMBA DE ACEITE.</t>
  </si>
  <si>
    <t>A-1653</t>
  </si>
  <si>
    <t>CE95431</t>
  </si>
  <si>
    <t>3C6SDBDT3CG253463</t>
  </si>
  <si>
    <t>1FBSS3BL7DDA01743</t>
  </si>
  <si>
    <t>FORD WAGON</t>
  </si>
  <si>
    <t>A-1651</t>
  </si>
  <si>
    <t>1 FILTRO DE AIRE FRAM,1 FILTRO DE ACEITE FRAM, 1 BUJIAS 960307, 1 BOMBA DE COMBUSTIBLE, 1 BOMBA DE AGUA FUS-8206-TS, 1 SOPORTE PARA MOTOR 7766/7765, 1 SOPORTE PARA TRANSMISION, 1 BOMBA DE ACEITE.</t>
  </si>
  <si>
    <t>STERLING L7501</t>
  </si>
  <si>
    <t>2FZHRFAC6XAA81787</t>
  </si>
  <si>
    <t>PIPA</t>
  </si>
  <si>
    <t>A-1652</t>
  </si>
  <si>
    <t>19, 409.03</t>
  </si>
  <si>
    <t>1 FILTRO DE AIRE FRAM,1 FILTRO DE ACEITE FRAM, 1 BUJIAS 960307, 1 DISCOS DELANTEROS, 1 DISCOS TRASERO, 1 BOMBA DE COMBUSTIBLE, , 1 BOMBA DE AGUA FUS-8206-TS, 1 SOPORTE PARA MOTOR 7766/7765, 1 BOMBA DE ACEITE.</t>
  </si>
  <si>
    <t xml:space="preserve">NISSAN MILLON </t>
  </si>
  <si>
    <t>CZZ6807</t>
  </si>
  <si>
    <t>3N1EB31S6EK327488</t>
  </si>
  <si>
    <t xml:space="preserve">1 FILTRO DE AIRE FRAM,1 FILTRO DE ACEITE FRAM, BUJIAS 960307, 1 BALATAS TRASERAS, 1 SOPORTE PARA TRANSMISION, SOPORTE PARA MOTOR 7766/7765, 1 BOMBA DE COMBUSTIBLE, 1 BOMBA DE AGUA FUS-8206-TS, 1 DISCOS DELANTEROS H-DL 882458,1 DISCO TRASERO. </t>
  </si>
  <si>
    <t>A-1643</t>
  </si>
  <si>
    <t>A-1619</t>
  </si>
  <si>
    <t xml:space="preserve">VOLKSWAGWN TRANSPORTER </t>
  </si>
  <si>
    <t>WV1DLW7H9DH120836</t>
  </si>
  <si>
    <t>A-1626</t>
  </si>
  <si>
    <t>CZU7841</t>
  </si>
  <si>
    <t>1GNSK8KC4GR435576</t>
  </si>
  <si>
    <t>FREIGHTLINER VAC CON</t>
  </si>
  <si>
    <t>CF 23142</t>
  </si>
  <si>
    <t>EQUIPO ESPECIAL</t>
  </si>
  <si>
    <t>1FVHC3DJ6GHHM8849</t>
  </si>
  <si>
    <t>A-1649</t>
  </si>
  <si>
    <t>IC CORPORATION PB105</t>
  </si>
  <si>
    <t>ZND1981</t>
  </si>
  <si>
    <t xml:space="preserve">AUTOBUS </t>
  </si>
  <si>
    <t>4DRBUSKM3BB254619</t>
  </si>
  <si>
    <t>IC CORPORATION PB405</t>
  </si>
  <si>
    <t>ZND1983</t>
  </si>
  <si>
    <t>4DRAPSKK2CB583945</t>
  </si>
  <si>
    <t>INTERNATIONAL 3000</t>
  </si>
  <si>
    <t>ZND1986</t>
  </si>
  <si>
    <t>4DRBUAAP7AB139042</t>
  </si>
  <si>
    <t>CF30429</t>
  </si>
  <si>
    <t>1FTYR10D37PA44352</t>
  </si>
  <si>
    <t xml:space="preserve">FREIGHTLINER M2 106 DUTY </t>
  </si>
  <si>
    <t>9-ANY-46</t>
  </si>
  <si>
    <t>1FVACWDT4ADAP4834</t>
  </si>
  <si>
    <t>CZT5793</t>
  </si>
  <si>
    <t>3G1TC5CF5GL204381</t>
  </si>
  <si>
    <t>CRYSLER 300</t>
  </si>
  <si>
    <t>2C3KA43R77H691030</t>
  </si>
  <si>
    <t>AUTOBUS</t>
  </si>
  <si>
    <t>A-1650</t>
  </si>
  <si>
    <t>A-1648</t>
  </si>
  <si>
    <t>1 FILTRO DE AIRE FRAM,1 FILTRO DE ACEITE FRAM, 1 BUJIAS 960307, 1 BOMBA DE COMBUSTIBLE, 1 BOMBA DE AGUA FUS-8206-TS, 1 SOPORTE PARA MOTOR 7766/7765, 1 SOPORTE PARA TRANSMISION, 1 BOMBA DE ACEITE</t>
  </si>
  <si>
    <t>A-1647</t>
  </si>
  <si>
    <t>1 FILTRO DE AIRE FRAM,1 FILTRO DE ACEITE FRAM, BUJIAS 960307, 1 SOPORTE PARA TRANSMISION, 1 SOPORTE PARA MOTOR 7766/7765, 1 BOMBA DE COMBUSTIBLE, 1 BOMBA DE AGUA FUS-8206-TS, 1 DISCOS DELANTEROS H-DL 882458, 1 DISCO TRASEROS F-DL 882457</t>
  </si>
  <si>
    <t>A-1642</t>
  </si>
  <si>
    <t>A-1646</t>
  </si>
  <si>
    <t>A-1618</t>
  </si>
  <si>
    <t>A-1641</t>
  </si>
  <si>
    <t>LINCOLN NAVIGATOR</t>
  </si>
  <si>
    <t>5LMFU28585LJ02431</t>
  </si>
  <si>
    <t>1 FILTRO DE AIRE FRAM,1 FILTRO DE ACEITE FRAM, 1 BOMBA DE COMBUSTIBLE, 1 BOMBA DE AGUA FUS-8206-TS, 1 SOPORTE PARA MOTOR 7766/7765, 1 SOPORTE PARA TRANSMISION, 1 BOMBA DE ACEITE, 1 BUJIAS 960307</t>
  </si>
  <si>
    <t>A-1645</t>
  </si>
  <si>
    <t xml:space="preserve">HONDA PILOT </t>
  </si>
  <si>
    <t>5FNYF3H5XBB028556</t>
  </si>
  <si>
    <t>A-1640</t>
  </si>
  <si>
    <t>A-1638</t>
  </si>
  <si>
    <t>CHEVROLET CRUZE</t>
  </si>
  <si>
    <t>KL8PJ5C52GK328673</t>
  </si>
  <si>
    <t>A-1644</t>
  </si>
  <si>
    <t>THOMAS SCHOOL BUS</t>
  </si>
  <si>
    <t>1T7YT4B2451150262</t>
  </si>
  <si>
    <t>FREIGHTLINER FS65</t>
  </si>
  <si>
    <t>AUZAAXCS34CL84394</t>
  </si>
  <si>
    <t>A-1625</t>
  </si>
  <si>
    <t>FORD LOBO 4X4</t>
  </si>
  <si>
    <t>CE94180</t>
  </si>
  <si>
    <t>1FTFW1EF2CKD28203</t>
  </si>
  <si>
    <t>NISSAN CAJA CORTA</t>
  </si>
  <si>
    <t>CF25300</t>
  </si>
  <si>
    <t>3N6CD12S33K044526</t>
  </si>
  <si>
    <t>A-1620</t>
  </si>
  <si>
    <t>A-1595</t>
  </si>
  <si>
    <t>FORD E-350</t>
  </si>
  <si>
    <t>AMBULANCIA</t>
  </si>
  <si>
    <t>1FDWE3FS2BDA38682</t>
  </si>
  <si>
    <t>FORD TAURUS SES</t>
  </si>
  <si>
    <t>1FAFP55U51G184381</t>
  </si>
  <si>
    <t>MAZDA LINEA 3</t>
  </si>
  <si>
    <t>JM1BL1U66B1424137</t>
  </si>
  <si>
    <t>DODGE CHARGER</t>
  </si>
  <si>
    <t>2B3KA33V99H532405</t>
  </si>
  <si>
    <t>A-1604</t>
  </si>
  <si>
    <t>1 FILTRO DE AIRE FRAM, 2 AMORTIGUADORES DELANTEROS, 2 BALATAS TRASERAS, 1 FILTRO DE ACEITE FRAM, 1 SOPORTE PARA TRANSMISION, 1 BULBO DE LUZ, 1 ROTULA DELANTERA, , 1 BOMBA DE COMBUSTIBLE, 1 BUJIAS 960307, 1 MANGUERA DE PRESION, 1 DISCO TRASEROS F-DL 882457, 1 BOMBA DE AGUA FUS-8206-TS, 1 JUEGO DE CABLE PARA BUJIAS, 1 DISCO DELANTEROS H-DL 882458, 1 SOPORTE PARA MOTOR 7766/7765, 1 BOMBA DE ACEITE, 1 BANDA SERPENTINA</t>
  </si>
  <si>
    <t>A-1637</t>
  </si>
  <si>
    <t>A-1639</t>
  </si>
  <si>
    <t>LEXUS SC430</t>
  </si>
  <si>
    <t>JTHFN48Y920017829</t>
  </si>
  <si>
    <t>A-1607</t>
  </si>
  <si>
    <t>MERCURY MILAN</t>
  </si>
  <si>
    <t>3MEHM0HA6BR603136</t>
  </si>
  <si>
    <t>A-1606</t>
  </si>
  <si>
    <t>1 FILTRO DE AIRE FRAM,1 FILTRO DE ACEITE FRAM, 1 SOPORTE PARA TRANSMISION, 1 BULBO DE LUZ, 1 ROTULA DELANTERA, 1 BOMBA DE COMBUSTIBLE, 1 BUJIAS 960307, 1 MANGUERA DE PRESION, 1 DISCO TRASEROS F-DL 882457, 1 BOMBA DE AGUA FUS-8206-TS,2 BALATAS DELANTERAS,  1 JUEGO DE CABLE PARA BUJIAS, 1 DISCO DELANTEROS H-DL 882458, 1 SOPORTE PARA MOTOR 7766/7765, 1 BOMBA DE ACEITE, 1 BANDA SERPENTINA</t>
  </si>
  <si>
    <t>5FNYF4H90DB064560</t>
  </si>
  <si>
    <t>A-1605</t>
  </si>
  <si>
    <t>A-1656</t>
  </si>
  <si>
    <t xml:space="preserve">              AUTORIZO</t>
  </si>
  <si>
    <t xml:space="preserve">                     AUTORIZO</t>
  </si>
  <si>
    <t xml:space="preserve">                              AUTORIZO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</si>
</sst>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44" fontId="2" fillId="0" borderId="2" xfId="1" applyFont="1" applyBorder="1" applyAlignment="1">
      <alignment horizontal="center" vertical="center" wrapText="1"/>
    </xf>
    <xf numFmtId="8" fontId="2" fillId="0" borderId="1" xfId="1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8" fontId="2" fillId="0" borderId="2" xfId="1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2" fillId="0" borderId="2" xfId="2" applyBorder="1" applyAlignment="1">
      <alignment horizontal="center" vertical="center" wrapText="1"/>
    </xf>
    <xf numFmtId="14" fontId="2" fillId="0" borderId="2" xfId="2" applyNumberFormat="1" applyBorder="1" applyAlignment="1">
      <alignment horizontal="center" vertical="center" wrapText="1"/>
    </xf>
    <xf numFmtId="44" fontId="3" fillId="0" borderId="1" xfId="0" applyNumberFormat="1" applyFont="1" applyBorder="1"/>
    <xf numFmtId="14" fontId="2" fillId="0" borderId="1" xfId="2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6" xfId="2" applyBorder="1" applyAlignment="1">
      <alignment horizontal="center"/>
    </xf>
    <xf numFmtId="0" fontId="2" fillId="0" borderId="7" xfId="2" applyBorder="1"/>
    <xf numFmtId="0" fontId="2" fillId="0" borderId="1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6" xfId="2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2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3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14" fontId="2" fillId="0" borderId="2" xfId="2" applyNumberForma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2" fillId="0" borderId="0" xfId="2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2" applyBorder="1" applyAlignment="1">
      <alignment horizontal="center" vertical="top" wrapText="1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center" vertical="center"/>
    </xf>
    <xf numFmtId="0" fontId="2" fillId="0" borderId="8" xfId="2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9" xfId="2" applyBorder="1" applyAlignment="1">
      <alignment horizontal="center" wrapText="1"/>
    </xf>
    <xf numFmtId="0" fontId="2" fillId="0" borderId="0" xfId="2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11" xfId="2" applyBorder="1" applyAlignment="1">
      <alignment horizontal="center"/>
    </xf>
    <xf numFmtId="0" fontId="2" fillId="0" borderId="12" xfId="2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FA6583DC-53FA-4785-806F-403C5E10E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0149-DFF8-4849-9C5C-590E455B599A}">
  <sheetPr>
    <pageSetUpPr fitToPage="1"/>
  </sheetPr>
  <dimension ref="A1:H41"/>
  <sheetViews>
    <sheetView topLeftCell="A6" workbookViewId="0">
      <selection sqref="A1:G39"/>
    </sheetView>
  </sheetViews>
  <sheetFormatPr baseColWidth="10" defaultRowHeight="15" x14ac:dyDescent="0.25"/>
  <cols>
    <col min="1" max="1" width="32.85546875" customWidth="1"/>
    <col min="2" max="3" width="10.140625" bestFit="1" customWidth="1"/>
    <col min="4" max="4" width="14.85546875" customWidth="1"/>
    <col min="6" max="6" width="49.85546875" customWidth="1"/>
    <col min="7" max="7" width="18.7109375" customWidth="1"/>
  </cols>
  <sheetData>
    <row r="1" spans="1:8" s="6" customFormat="1" ht="12.75" x14ac:dyDescent="0.2"/>
    <row r="2" spans="1:8" s="6" customFormat="1" ht="12.75" x14ac:dyDescent="0.2"/>
    <row r="3" spans="1:8" s="6" customFormat="1" ht="12.75" x14ac:dyDescent="0.2">
      <c r="A3" s="6" t="s">
        <v>0</v>
      </c>
    </row>
    <row r="4" spans="1:8" s="6" customFormat="1" ht="12.75" x14ac:dyDescent="0.2">
      <c r="A4" s="6" t="s">
        <v>86</v>
      </c>
    </row>
    <row r="5" spans="1:8" s="6" customFormat="1" ht="12.75" x14ac:dyDescent="0.2">
      <c r="A5" s="6" t="s">
        <v>1</v>
      </c>
    </row>
    <row r="6" spans="1:8" s="6" customFormat="1" ht="12.75" x14ac:dyDescent="0.2"/>
    <row r="7" spans="1:8" s="6" customFormat="1" ht="12.75" x14ac:dyDescent="0.2">
      <c r="A7" s="7" t="s">
        <v>6</v>
      </c>
      <c r="B7" s="38" t="s">
        <v>87</v>
      </c>
      <c r="C7" s="38"/>
      <c r="D7" s="38"/>
      <c r="F7" s="7" t="s">
        <v>7</v>
      </c>
      <c r="G7" s="12">
        <v>2016</v>
      </c>
    </row>
    <row r="8" spans="1:8" s="6" customFormat="1" ht="24.75" customHeight="1" x14ac:dyDescent="0.2">
      <c r="A8" s="7" t="s">
        <v>5</v>
      </c>
      <c r="B8" s="40" t="s">
        <v>31</v>
      </c>
      <c r="C8" s="40"/>
      <c r="D8" s="40"/>
      <c r="F8" s="7" t="s">
        <v>8</v>
      </c>
      <c r="G8" s="12" t="s">
        <v>88</v>
      </c>
    </row>
    <row r="9" spans="1:8" s="6" customFormat="1" ht="12.75" x14ac:dyDescent="0.2">
      <c r="A9" s="7" t="s">
        <v>4</v>
      </c>
      <c r="B9" s="38" t="s">
        <v>90</v>
      </c>
      <c r="C9" s="38"/>
      <c r="D9" s="38"/>
      <c r="F9" s="7" t="s">
        <v>9</v>
      </c>
      <c r="G9" s="12" t="s">
        <v>89</v>
      </c>
    </row>
    <row r="10" spans="1:8" s="6" customFormat="1" ht="12.75" x14ac:dyDescent="0.2">
      <c r="A10" s="7" t="s">
        <v>3</v>
      </c>
      <c r="B10" s="38" t="s">
        <v>26</v>
      </c>
      <c r="C10" s="38"/>
      <c r="D10" s="38"/>
      <c r="F10" s="7" t="s">
        <v>18</v>
      </c>
      <c r="G10" s="12">
        <v>12270</v>
      </c>
    </row>
    <row r="11" spans="1:8" s="6" customFormat="1" ht="12.75" x14ac:dyDescent="0.2"/>
    <row r="12" spans="1:8" s="6" customFormat="1" ht="12.75" x14ac:dyDescent="0.2">
      <c r="A12" s="34" t="s">
        <v>10</v>
      </c>
      <c r="B12" s="38" t="s">
        <v>11</v>
      </c>
      <c r="C12" s="38"/>
      <c r="D12" s="38"/>
      <c r="E12" s="38"/>
      <c r="F12" s="34" t="s">
        <v>15</v>
      </c>
      <c r="G12" s="35" t="s">
        <v>16</v>
      </c>
    </row>
    <row r="13" spans="1:8" s="6" customFormat="1" ht="15" customHeight="1" thickBot="1" x14ac:dyDescent="0.25">
      <c r="A13" s="34"/>
      <c r="B13" s="21" t="s">
        <v>12</v>
      </c>
      <c r="C13" s="21" t="s">
        <v>17</v>
      </c>
      <c r="D13" s="21" t="s">
        <v>13</v>
      </c>
      <c r="E13" s="21" t="s">
        <v>14</v>
      </c>
      <c r="F13" s="34"/>
      <c r="G13" s="36"/>
    </row>
    <row r="14" spans="1:8" s="6" customFormat="1" ht="80.25" customHeight="1" thickTop="1" x14ac:dyDescent="0.2">
      <c r="A14" s="20">
        <v>1202281</v>
      </c>
      <c r="B14" s="8" t="s">
        <v>91</v>
      </c>
      <c r="C14" s="9">
        <v>45895</v>
      </c>
      <c r="D14" s="20" t="s">
        <v>92</v>
      </c>
      <c r="E14" s="1">
        <v>29083.02</v>
      </c>
      <c r="F14" s="20" t="s">
        <v>93</v>
      </c>
      <c r="G14" s="7"/>
    </row>
    <row r="15" spans="1:8" s="6" customFormat="1" ht="12.75" x14ac:dyDescent="0.2">
      <c r="A15" s="7"/>
      <c r="B15" s="7"/>
      <c r="C15" s="7"/>
      <c r="D15" s="7"/>
      <c r="E15" s="7"/>
      <c r="F15" s="20"/>
      <c r="G15" s="7"/>
      <c r="H15" s="6" t="s">
        <v>85</v>
      </c>
    </row>
    <row r="16" spans="1:8" s="6" customFormat="1" ht="12.75" x14ac:dyDescent="0.2">
      <c r="A16" s="7"/>
      <c r="B16" s="7"/>
      <c r="C16" s="7"/>
      <c r="D16" s="7"/>
      <c r="E16" s="7"/>
      <c r="F16" s="20"/>
      <c r="G16" s="7"/>
    </row>
    <row r="17" spans="1:7" s="6" customFormat="1" ht="12.75" x14ac:dyDescent="0.2">
      <c r="A17" s="7"/>
      <c r="B17" s="7"/>
      <c r="C17" s="7"/>
      <c r="D17" s="7"/>
      <c r="E17" s="7"/>
      <c r="F17" s="20"/>
      <c r="G17" s="7"/>
    </row>
    <row r="18" spans="1:7" s="6" customFormat="1" ht="12.75" x14ac:dyDescent="0.2">
      <c r="A18" s="7"/>
      <c r="B18" s="7"/>
      <c r="C18" s="7"/>
      <c r="D18" s="7"/>
      <c r="E18" s="7"/>
      <c r="F18" s="20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A26" s="7"/>
      <c r="B26" s="7"/>
      <c r="C26" s="7"/>
      <c r="D26" s="7"/>
      <c r="E26" s="7"/>
      <c r="F26" s="7"/>
      <c r="G26" s="7"/>
    </row>
    <row r="27" spans="1:7" s="6" customFormat="1" ht="12.75" x14ac:dyDescent="0.2">
      <c r="D27" s="21" t="s">
        <v>19</v>
      </c>
      <c r="E27" s="10">
        <f>SUM(E14:E26)</f>
        <v>29083.02</v>
      </c>
    </row>
    <row r="28" spans="1:7" s="6" customFormat="1" ht="12.75" x14ac:dyDescent="0.2"/>
    <row r="29" spans="1:7" s="6" customFormat="1" ht="12.75" x14ac:dyDescent="0.2"/>
    <row r="30" spans="1:7" s="6" customFormat="1" ht="12.75" x14ac:dyDescent="0.2">
      <c r="A30" s="6" t="s">
        <v>20</v>
      </c>
    </row>
    <row r="31" spans="1:7" s="6" customFormat="1" ht="12.75" x14ac:dyDescent="0.2">
      <c r="A31" s="6" t="s">
        <v>21</v>
      </c>
    </row>
    <row r="32" spans="1:7" s="6" customFormat="1" ht="12.75" x14ac:dyDescent="0.2"/>
    <row r="33" spans="1:8" s="6" customFormat="1" ht="12.75" x14ac:dyDescent="0.2"/>
    <row r="34" spans="1:8" s="6" customFormat="1" ht="12.75" x14ac:dyDescent="0.2"/>
    <row r="35" spans="1:8" s="6" customFormat="1" ht="12.75" x14ac:dyDescent="0.2">
      <c r="B35" s="37" t="s">
        <v>2</v>
      </c>
      <c r="C35" s="37"/>
      <c r="D35" s="37"/>
      <c r="F35" s="37" t="s">
        <v>22</v>
      </c>
      <c r="G35" s="37"/>
    </row>
    <row r="36" spans="1:8" s="6" customFormat="1" ht="12.75" x14ac:dyDescent="0.2"/>
    <row r="37" spans="1:8" s="6" customFormat="1" ht="12.75" x14ac:dyDescent="0.2"/>
    <row r="38" spans="1:8" s="6" customFormat="1" ht="12.75" x14ac:dyDescent="0.2">
      <c r="B38" s="37" t="s">
        <v>80</v>
      </c>
      <c r="C38" s="37"/>
      <c r="D38" s="37"/>
      <c r="F38" s="18" t="s">
        <v>82</v>
      </c>
      <c r="G38" s="18"/>
    </row>
    <row r="39" spans="1:8" s="6" customFormat="1" ht="12.75" x14ac:dyDescent="0.2">
      <c r="B39" s="37" t="s">
        <v>81</v>
      </c>
      <c r="C39" s="37"/>
      <c r="D39" s="37"/>
      <c r="F39" s="18" t="s">
        <v>83</v>
      </c>
      <c r="G39" s="18"/>
    </row>
    <row r="40" spans="1:8" s="6" customFormat="1" x14ac:dyDescent="0.25">
      <c r="A40"/>
      <c r="B40"/>
      <c r="C40"/>
      <c r="D40"/>
      <c r="E40"/>
      <c r="F40"/>
      <c r="G40"/>
      <c r="H40" s="18"/>
    </row>
    <row r="41" spans="1:8" s="6" customFormat="1" x14ac:dyDescent="0.25">
      <c r="A41"/>
      <c r="B41"/>
      <c r="C41"/>
      <c r="D41"/>
      <c r="E41"/>
      <c r="F41"/>
      <c r="G41"/>
      <c r="H41" s="18"/>
    </row>
  </sheetData>
  <mergeCells count="12">
    <mergeCell ref="B39:D39"/>
    <mergeCell ref="F12:F13"/>
    <mergeCell ref="G12:G13"/>
    <mergeCell ref="B35:D35"/>
    <mergeCell ref="F35:G35"/>
    <mergeCell ref="B38:D38"/>
    <mergeCell ref="B7:D7"/>
    <mergeCell ref="B8:D8"/>
    <mergeCell ref="B9:D9"/>
    <mergeCell ref="B10:D10"/>
    <mergeCell ref="A12:A13"/>
    <mergeCell ref="B12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837C-C99B-431B-A417-865131E6D8A6}">
  <sheetPr>
    <pageSetUpPr fitToPage="1"/>
  </sheetPr>
  <dimension ref="A1:H37"/>
  <sheetViews>
    <sheetView topLeftCell="A5" workbookViewId="0">
      <selection sqref="A1:G36"/>
    </sheetView>
  </sheetViews>
  <sheetFormatPr baseColWidth="10" defaultRowHeight="15" x14ac:dyDescent="0.25"/>
  <cols>
    <col min="4" max="4" width="33.42578125" bestFit="1" customWidth="1"/>
    <col min="5" max="5" width="11" bestFit="1" customWidth="1"/>
    <col min="6" max="6" width="37.28515625" customWidth="1"/>
    <col min="7" max="7" width="22.4257812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customHeight="1" x14ac:dyDescent="0.2">
      <c r="A5" s="7" t="s">
        <v>6</v>
      </c>
      <c r="B5" s="46" t="s">
        <v>58</v>
      </c>
      <c r="C5" s="47"/>
      <c r="D5" s="48"/>
      <c r="F5" s="7" t="s">
        <v>7</v>
      </c>
      <c r="G5" s="21">
        <v>2008</v>
      </c>
    </row>
    <row r="6" spans="1:7" s="6" customFormat="1" ht="12.75" x14ac:dyDescent="0.2">
      <c r="A6" s="7" t="s">
        <v>5</v>
      </c>
      <c r="B6" s="46" t="s">
        <v>69</v>
      </c>
      <c r="C6" s="47"/>
      <c r="D6" s="48"/>
      <c r="E6" s="14"/>
      <c r="F6" s="7" t="s">
        <v>8</v>
      </c>
      <c r="G6" s="15" t="s">
        <v>27</v>
      </c>
    </row>
    <row r="7" spans="1:7" s="6" customFormat="1" ht="12.75" x14ac:dyDescent="0.2">
      <c r="A7" s="7" t="s">
        <v>4</v>
      </c>
      <c r="B7" s="46" t="s">
        <v>67</v>
      </c>
      <c r="C7" s="47"/>
      <c r="D7" s="48"/>
      <c r="F7" s="7" t="s">
        <v>9</v>
      </c>
      <c r="G7" s="22" t="s">
        <v>70</v>
      </c>
    </row>
    <row r="8" spans="1:7" s="6" customFormat="1" ht="12.75" x14ac:dyDescent="0.2">
      <c r="A8" s="7" t="s">
        <v>3</v>
      </c>
      <c r="B8" s="46" t="s">
        <v>68</v>
      </c>
      <c r="C8" s="47"/>
      <c r="D8" s="48"/>
      <c r="F8" s="7" t="s">
        <v>18</v>
      </c>
      <c r="G8" s="13">
        <v>10065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19.25" customHeight="1" thickTop="1" x14ac:dyDescent="0.2">
      <c r="A12" s="20">
        <v>1202277</v>
      </c>
      <c r="B12" s="8" t="s">
        <v>119</v>
      </c>
      <c r="C12" s="9">
        <v>45895</v>
      </c>
      <c r="D12" s="20" t="s">
        <v>92</v>
      </c>
      <c r="E12" s="1">
        <v>29083.02</v>
      </c>
      <c r="F12" s="20" t="s">
        <v>93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23"/>
      <c r="G13" s="7"/>
    </row>
    <row r="14" spans="1:7" s="6" customFormat="1" ht="12.75" x14ac:dyDescent="0.2">
      <c r="A14" s="7"/>
      <c r="B14" s="8"/>
      <c r="C14" s="9"/>
      <c r="D14" s="20"/>
      <c r="E14" s="1"/>
      <c r="F14" s="7"/>
      <c r="G14" s="7"/>
    </row>
    <row r="15" spans="1:7" s="6" customFormat="1" ht="12.75" x14ac:dyDescent="0.2">
      <c r="A15" s="7"/>
      <c r="B15" s="8"/>
      <c r="C15" s="9"/>
      <c r="D15" s="20"/>
      <c r="E15" s="1"/>
      <c r="F15" s="7"/>
      <c r="G15" s="7"/>
    </row>
    <row r="16" spans="1:7" s="6" customFormat="1" ht="12.75" x14ac:dyDescent="0.2">
      <c r="A16" s="7"/>
      <c r="B16" s="8"/>
      <c r="C16" s="9"/>
      <c r="D16" s="20"/>
      <c r="E16" s="1"/>
      <c r="F16" s="7"/>
      <c r="G16" s="7"/>
    </row>
    <row r="17" spans="1:7" s="6" customFormat="1" ht="12.75" x14ac:dyDescent="0.2">
      <c r="A17" s="7"/>
      <c r="B17" s="8"/>
      <c r="C17" s="9"/>
      <c r="D17" s="20"/>
      <c r="E17" s="1"/>
      <c r="F17" s="7"/>
      <c r="G17" s="7"/>
    </row>
    <row r="18" spans="1:7" s="6" customFormat="1" ht="12.75" x14ac:dyDescent="0.2">
      <c r="A18" s="7"/>
      <c r="B18" s="8"/>
      <c r="C18" s="9"/>
      <c r="D18" s="20"/>
      <c r="E18" s="1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29083.02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27" t="s">
        <v>22</v>
      </c>
    </row>
    <row r="35" spans="1:8" s="6" customFormat="1" ht="12.75" x14ac:dyDescent="0.2">
      <c r="B35" s="37" t="s">
        <v>84</v>
      </c>
      <c r="C35" s="37"/>
      <c r="D35" s="37"/>
      <c r="F35" s="18" t="s">
        <v>82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83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6:D36"/>
    <mergeCell ref="B8:D8"/>
    <mergeCell ref="A10:A11"/>
    <mergeCell ref="B10:E10"/>
    <mergeCell ref="F10:F11"/>
    <mergeCell ref="B35:D35"/>
    <mergeCell ref="G10:G11"/>
    <mergeCell ref="B34:D34"/>
    <mergeCell ref="B5:D5"/>
    <mergeCell ref="B7:D7"/>
    <mergeCell ref="B6:D6"/>
  </mergeCells>
  <pageMargins left="0.25" right="0.25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E3C5-5242-4F67-827B-0CBB47610B41}">
  <sheetPr>
    <pageSetUpPr fitToPage="1"/>
  </sheetPr>
  <dimension ref="A1:H37"/>
  <sheetViews>
    <sheetView topLeftCell="A3" workbookViewId="0">
      <selection sqref="A1:G36"/>
    </sheetView>
  </sheetViews>
  <sheetFormatPr baseColWidth="10" defaultRowHeight="15" x14ac:dyDescent="0.25"/>
  <cols>
    <col min="2" max="2" width="24.5703125" bestFit="1" customWidth="1"/>
    <col min="3" max="3" width="10.140625" bestFit="1" customWidth="1"/>
    <col min="4" max="4" width="32.5703125" customWidth="1"/>
    <col min="5" max="5" width="11.7109375" customWidth="1"/>
    <col min="6" max="6" width="30.7109375" customWidth="1"/>
    <col min="7" max="7" width="20.710937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7" t="s">
        <v>33</v>
      </c>
      <c r="C5" s="7"/>
      <c r="D5" s="7"/>
      <c r="F5" s="7" t="s">
        <v>7</v>
      </c>
      <c r="G5" s="21">
        <v>2007</v>
      </c>
    </row>
    <row r="6" spans="1:7" s="6" customFormat="1" ht="12.75" x14ac:dyDescent="0.2">
      <c r="A6" s="7" t="s">
        <v>5</v>
      </c>
      <c r="B6" s="38" t="s">
        <v>32</v>
      </c>
      <c r="C6" s="38"/>
      <c r="D6" s="38"/>
      <c r="F6" s="7" t="s">
        <v>8</v>
      </c>
      <c r="G6" s="22" t="s">
        <v>27</v>
      </c>
    </row>
    <row r="7" spans="1:7" s="6" customFormat="1" ht="12.75" x14ac:dyDescent="0.2">
      <c r="A7" s="7" t="s">
        <v>4</v>
      </c>
      <c r="B7" s="44" t="s">
        <v>48</v>
      </c>
      <c r="C7" s="44"/>
      <c r="D7" s="44"/>
      <c r="F7" s="7" t="s">
        <v>9</v>
      </c>
      <c r="G7" s="22" t="s">
        <v>49</v>
      </c>
    </row>
    <row r="8" spans="1:7" s="6" customFormat="1" ht="12.75" x14ac:dyDescent="0.2">
      <c r="A8" s="7" t="s">
        <v>3</v>
      </c>
      <c r="B8" s="44" t="s">
        <v>47</v>
      </c>
      <c r="C8" s="44"/>
      <c r="D8" s="44"/>
      <c r="F8" s="7" t="s">
        <v>18</v>
      </c>
      <c r="G8" s="13">
        <v>9864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02.75" thickTop="1" x14ac:dyDescent="0.2">
      <c r="A12" s="20">
        <v>1202275</v>
      </c>
      <c r="B12" s="8" t="s">
        <v>120</v>
      </c>
      <c r="C12" s="9">
        <v>45895</v>
      </c>
      <c r="D12" s="20" t="s">
        <v>92</v>
      </c>
      <c r="E12" s="4">
        <v>16197.18</v>
      </c>
      <c r="F12" s="23" t="s">
        <v>121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7"/>
      <c r="G13" s="7"/>
    </row>
    <row r="14" spans="1:7" s="6" customFormat="1" ht="12.75" x14ac:dyDescent="0.2">
      <c r="A14" s="7"/>
      <c r="B14" s="7"/>
      <c r="C14" s="7"/>
      <c r="D14" s="7"/>
      <c r="E14" s="7"/>
      <c r="F14" s="7"/>
      <c r="G14" s="7"/>
    </row>
    <row r="15" spans="1:7" s="6" customFormat="1" ht="12.75" x14ac:dyDescent="0.2">
      <c r="A15" s="7"/>
      <c r="B15" s="7"/>
      <c r="C15" s="7"/>
      <c r="D15" s="7"/>
      <c r="E15" s="7"/>
      <c r="F15" s="7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16197.18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27" t="s">
        <v>22</v>
      </c>
    </row>
    <row r="35" spans="1:8" s="6" customFormat="1" ht="12.75" x14ac:dyDescent="0.2">
      <c r="B35" s="37" t="s">
        <v>84</v>
      </c>
      <c r="C35" s="37"/>
      <c r="D35" s="37"/>
      <c r="F35" s="18" t="s">
        <v>82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83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0">
    <mergeCell ref="B34:D34"/>
    <mergeCell ref="B35:D35"/>
    <mergeCell ref="B36:D36"/>
    <mergeCell ref="G10:G11"/>
    <mergeCell ref="F10:F11"/>
    <mergeCell ref="B6:D6"/>
    <mergeCell ref="B7:D7"/>
    <mergeCell ref="B8:D8"/>
    <mergeCell ref="A10:A11"/>
    <mergeCell ref="B10:E10"/>
  </mergeCells>
  <pageMargins left="0.25" right="0.25" top="0.75" bottom="0.75" header="0.3" footer="0.3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8CAD-1C84-4176-9A9D-5D7C8C9722CF}">
  <sheetPr>
    <pageSetUpPr fitToPage="1"/>
  </sheetPr>
  <dimension ref="A1:H37"/>
  <sheetViews>
    <sheetView workbookViewId="0">
      <selection sqref="A1:G34"/>
    </sheetView>
  </sheetViews>
  <sheetFormatPr baseColWidth="10" defaultRowHeight="15" x14ac:dyDescent="0.25"/>
  <cols>
    <col min="2" max="2" width="14.140625" bestFit="1" customWidth="1"/>
    <col min="3" max="3" width="10.140625" bestFit="1" customWidth="1"/>
    <col min="4" max="4" width="38" customWidth="1"/>
    <col min="5" max="5" width="11" bestFit="1" customWidth="1"/>
    <col min="6" max="6" width="28.85546875" bestFit="1" customWidth="1"/>
    <col min="7" max="7" width="21.4257812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5" customHeight="1" x14ac:dyDescent="0.2">
      <c r="A5" s="7" t="s">
        <v>6</v>
      </c>
      <c r="B5" s="41" t="s">
        <v>58</v>
      </c>
      <c r="C5" s="41"/>
      <c r="D5" s="41"/>
      <c r="F5" s="7" t="s">
        <v>7</v>
      </c>
      <c r="G5" s="21">
        <v>2000</v>
      </c>
    </row>
    <row r="6" spans="1:7" s="6" customFormat="1" ht="12.75" x14ac:dyDescent="0.2">
      <c r="A6" s="7" t="s">
        <v>5</v>
      </c>
      <c r="B6" s="41" t="s">
        <v>57</v>
      </c>
      <c r="C6" s="41"/>
      <c r="D6" s="41"/>
      <c r="E6" s="14"/>
      <c r="F6" s="7" t="s">
        <v>8</v>
      </c>
      <c r="G6" s="22" t="s">
        <v>59</v>
      </c>
    </row>
    <row r="7" spans="1:7" s="6" customFormat="1" ht="12.75" x14ac:dyDescent="0.2">
      <c r="A7" s="7" t="s">
        <v>4</v>
      </c>
      <c r="B7" s="41" t="s">
        <v>29</v>
      </c>
      <c r="C7" s="41"/>
      <c r="D7" s="41"/>
      <c r="F7" s="7" t="s">
        <v>9</v>
      </c>
      <c r="G7" s="22" t="s">
        <v>60</v>
      </c>
    </row>
    <row r="8" spans="1:7" s="6" customFormat="1" ht="12.75" x14ac:dyDescent="0.2">
      <c r="A8" s="7" t="s">
        <v>3</v>
      </c>
      <c r="B8" s="41" t="s">
        <v>36</v>
      </c>
      <c r="C8" s="41"/>
      <c r="D8" s="41"/>
      <c r="F8" s="7" t="s">
        <v>18</v>
      </c>
      <c r="G8" s="13">
        <v>12141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02.75" thickTop="1" x14ac:dyDescent="0.2">
      <c r="A12" s="12">
        <v>1202269</v>
      </c>
      <c r="B12" s="8" t="s">
        <v>122</v>
      </c>
      <c r="C12" s="9">
        <v>45895</v>
      </c>
      <c r="D12" s="20" t="s">
        <v>92</v>
      </c>
      <c r="E12" s="4">
        <v>16197.18</v>
      </c>
      <c r="F12" s="20" t="s">
        <v>121</v>
      </c>
      <c r="G12" s="7"/>
    </row>
    <row r="13" spans="1:7" s="6" customFormat="1" ht="12.75" x14ac:dyDescent="0.2">
      <c r="A13" s="7"/>
      <c r="B13" s="7"/>
      <c r="C13" s="7"/>
      <c r="D13" s="7"/>
      <c r="E13" s="7"/>
      <c r="F13" s="7"/>
      <c r="G13" s="7"/>
    </row>
    <row r="14" spans="1:7" s="6" customFormat="1" ht="12.75" x14ac:dyDescent="0.2">
      <c r="A14" s="7"/>
      <c r="B14" s="7"/>
      <c r="C14" s="7"/>
      <c r="D14" s="7"/>
      <c r="E14" s="7"/>
      <c r="F14" s="7"/>
      <c r="G14" s="7"/>
    </row>
    <row r="15" spans="1:7" s="6" customFormat="1" ht="12.75" x14ac:dyDescent="0.2">
      <c r="A15" s="7"/>
      <c r="B15" s="7"/>
      <c r="C15" s="7"/>
      <c r="D15" s="7"/>
      <c r="E15" s="7"/>
      <c r="F15" s="7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D24" s="21" t="s">
        <v>19</v>
      </c>
      <c r="E24" s="10">
        <f>SUM(E12:E23)</f>
        <v>16197.18</v>
      </c>
    </row>
    <row r="25" spans="1:7" s="6" customFormat="1" ht="12.75" x14ac:dyDescent="0.2"/>
    <row r="26" spans="1:7" s="6" customFormat="1" ht="12.75" x14ac:dyDescent="0.2"/>
    <row r="27" spans="1:7" s="6" customFormat="1" ht="12.75" x14ac:dyDescent="0.2">
      <c r="A27" s="6" t="s">
        <v>20</v>
      </c>
    </row>
    <row r="28" spans="1:7" s="6" customFormat="1" ht="12.75" x14ac:dyDescent="0.2">
      <c r="A28" s="6" t="s">
        <v>21</v>
      </c>
    </row>
    <row r="29" spans="1:7" s="6" customFormat="1" ht="12.75" x14ac:dyDescent="0.2"/>
    <row r="30" spans="1:7" s="6" customFormat="1" ht="12.75" x14ac:dyDescent="0.2"/>
    <row r="31" spans="1:7" s="6" customFormat="1" ht="12.75" x14ac:dyDescent="0.2"/>
    <row r="32" spans="1:7" s="6" customFormat="1" ht="12.75" x14ac:dyDescent="0.2">
      <c r="B32" s="37" t="s">
        <v>2</v>
      </c>
      <c r="C32" s="37"/>
      <c r="D32" s="37"/>
      <c r="F32" s="27" t="s">
        <v>22</v>
      </c>
    </row>
    <row r="33" spans="1:8" s="6" customFormat="1" ht="12.75" x14ac:dyDescent="0.2">
      <c r="B33" s="37" t="s">
        <v>84</v>
      </c>
      <c r="C33" s="37"/>
      <c r="D33" s="37"/>
      <c r="F33" s="18" t="s">
        <v>82</v>
      </c>
      <c r="G33" s="18"/>
    </row>
    <row r="34" spans="1:8" s="6" customFormat="1" ht="12.75" x14ac:dyDescent="0.2">
      <c r="B34" s="37" t="s">
        <v>81</v>
      </c>
      <c r="C34" s="37"/>
      <c r="D34" s="37"/>
      <c r="F34" s="18" t="s">
        <v>83</v>
      </c>
      <c r="G34" s="18"/>
    </row>
    <row r="35" spans="1:8" s="6" customFormat="1" x14ac:dyDescent="0.25">
      <c r="A35"/>
      <c r="B35"/>
      <c r="C35"/>
      <c r="D35"/>
      <c r="E35"/>
      <c r="F35"/>
      <c r="G35"/>
    </row>
    <row r="36" spans="1:8" s="6" customFormat="1" x14ac:dyDescent="0.25">
      <c r="A36"/>
      <c r="B36"/>
      <c r="C36"/>
      <c r="D36"/>
      <c r="E36"/>
      <c r="F36"/>
      <c r="G36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4:D34"/>
    <mergeCell ref="B8:D8"/>
    <mergeCell ref="A10:A11"/>
    <mergeCell ref="B10:E10"/>
    <mergeCell ref="F10:F11"/>
    <mergeCell ref="B33:D33"/>
    <mergeCell ref="G10:G11"/>
    <mergeCell ref="B32:D32"/>
    <mergeCell ref="B5:D5"/>
    <mergeCell ref="B7:D7"/>
    <mergeCell ref="B6:D6"/>
  </mergeCells>
  <pageMargins left="0.25" right="0.25" top="0.75" bottom="0.75" header="0.3" footer="0.3"/>
  <pageSetup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2797-BB44-4606-8322-F926195FD72A}">
  <sheetPr>
    <pageSetUpPr fitToPage="1"/>
  </sheetPr>
  <dimension ref="A1:H37"/>
  <sheetViews>
    <sheetView topLeftCell="A13" workbookViewId="0">
      <selection sqref="A1:I37"/>
    </sheetView>
  </sheetViews>
  <sheetFormatPr baseColWidth="10" defaultRowHeight="15" x14ac:dyDescent="0.25"/>
  <cols>
    <col min="2" max="2" width="8" customWidth="1"/>
    <col min="3" max="3" width="10.140625" bestFit="1" customWidth="1"/>
    <col min="4" max="4" width="20.140625" customWidth="1"/>
    <col min="5" max="5" width="11.28515625" bestFit="1" customWidth="1"/>
    <col min="6" max="6" width="32" customWidth="1"/>
    <col min="7" max="7" width="25.14062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49" t="s">
        <v>33</v>
      </c>
      <c r="C5" s="37"/>
      <c r="D5" s="37"/>
      <c r="F5" s="7" t="s">
        <v>7</v>
      </c>
      <c r="G5" s="22">
        <v>2005</v>
      </c>
    </row>
    <row r="6" spans="1:7" s="6" customFormat="1" ht="12.75" x14ac:dyDescent="0.2">
      <c r="A6" s="7" t="s">
        <v>5</v>
      </c>
      <c r="B6" s="49" t="s">
        <v>32</v>
      </c>
      <c r="C6" s="37"/>
      <c r="D6" s="37"/>
      <c r="F6" s="7" t="s">
        <v>8</v>
      </c>
      <c r="G6" s="22" t="s">
        <v>27</v>
      </c>
    </row>
    <row r="7" spans="1:7" s="6" customFormat="1" ht="12.75" x14ac:dyDescent="0.2">
      <c r="A7" s="7" t="s">
        <v>4</v>
      </c>
      <c r="B7" s="50" t="s">
        <v>38</v>
      </c>
      <c r="C7" s="51"/>
      <c r="D7" s="51"/>
      <c r="F7" s="7" t="s">
        <v>9</v>
      </c>
      <c r="G7" s="22" t="s">
        <v>40</v>
      </c>
    </row>
    <row r="8" spans="1:7" s="6" customFormat="1" ht="12.75" x14ac:dyDescent="0.2">
      <c r="A8" s="7" t="s">
        <v>3</v>
      </c>
      <c r="B8" s="52" t="s">
        <v>39</v>
      </c>
      <c r="C8" s="53"/>
      <c r="D8" s="53"/>
      <c r="F8" s="7" t="s">
        <v>18</v>
      </c>
      <c r="G8" s="22">
        <v>9792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66.5" customHeight="1" thickTop="1" x14ac:dyDescent="0.2">
      <c r="A12" s="20">
        <v>1227994</v>
      </c>
      <c r="B12" s="8" t="s">
        <v>124</v>
      </c>
      <c r="C12" s="9">
        <v>45957</v>
      </c>
      <c r="D12" s="20" t="s">
        <v>92</v>
      </c>
      <c r="E12" s="1">
        <v>19636.759999999998</v>
      </c>
      <c r="F12" s="20" t="s">
        <v>123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20"/>
      <c r="G13" s="7"/>
    </row>
    <row r="14" spans="1:7" s="6" customFormat="1" ht="12.75" x14ac:dyDescent="0.2">
      <c r="A14" s="20"/>
      <c r="B14" s="8"/>
      <c r="C14" s="9"/>
      <c r="D14" s="20"/>
      <c r="E14" s="1"/>
      <c r="F14" s="20"/>
      <c r="G14" s="7"/>
    </row>
    <row r="15" spans="1:7" s="6" customFormat="1" ht="12.75" x14ac:dyDescent="0.2">
      <c r="A15" s="7"/>
      <c r="B15" s="7"/>
      <c r="C15" s="7"/>
      <c r="D15" s="7"/>
      <c r="E15" s="7"/>
      <c r="F15" s="20"/>
      <c r="G15" s="7"/>
    </row>
    <row r="16" spans="1:7" s="6" customFormat="1" ht="12.75" x14ac:dyDescent="0.2">
      <c r="A16" s="7"/>
      <c r="B16" s="7"/>
      <c r="C16" s="7"/>
      <c r="D16" s="7"/>
      <c r="E16" s="7"/>
      <c r="F16" s="20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A26" s="7"/>
      <c r="B26" s="7"/>
      <c r="C26" s="7"/>
      <c r="D26" s="7"/>
      <c r="E26" s="7"/>
      <c r="F26" s="7"/>
      <c r="G26" s="7"/>
    </row>
    <row r="27" spans="1:7" s="6" customFormat="1" ht="12.75" x14ac:dyDescent="0.2">
      <c r="D27" s="21" t="s">
        <v>19</v>
      </c>
      <c r="E27" s="10">
        <f>SUM(E12:E26)</f>
        <v>19636.759999999998</v>
      </c>
    </row>
    <row r="28" spans="1:7" s="6" customFormat="1" ht="12.75" x14ac:dyDescent="0.2"/>
    <row r="29" spans="1:7" s="6" customFormat="1" ht="12.75" x14ac:dyDescent="0.2"/>
    <row r="30" spans="1:7" s="6" customFormat="1" ht="12.75" x14ac:dyDescent="0.2">
      <c r="A30" s="6" t="s">
        <v>20</v>
      </c>
    </row>
    <row r="31" spans="1:7" s="6" customFormat="1" ht="12.75" x14ac:dyDescent="0.2">
      <c r="A31" s="6" t="s">
        <v>21</v>
      </c>
    </row>
    <row r="32" spans="1:7" s="6" customFormat="1" ht="12.75" x14ac:dyDescent="0.2"/>
    <row r="33" spans="2:8" s="6" customFormat="1" ht="12.75" x14ac:dyDescent="0.2"/>
    <row r="34" spans="2:8" s="6" customFormat="1" ht="12.75" x14ac:dyDescent="0.2"/>
    <row r="35" spans="2:8" s="6" customFormat="1" ht="12.75" x14ac:dyDescent="0.2">
      <c r="B35" s="37" t="s">
        <v>2</v>
      </c>
      <c r="C35" s="37"/>
      <c r="D35" s="37"/>
      <c r="F35" s="42" t="s">
        <v>363</v>
      </c>
      <c r="G35" s="42"/>
    </row>
    <row r="36" spans="2:8" s="6" customFormat="1" ht="12.75" x14ac:dyDescent="0.2">
      <c r="B36" s="37" t="s">
        <v>84</v>
      </c>
      <c r="C36" s="37"/>
      <c r="D36" s="37"/>
      <c r="F36" s="37" t="s">
        <v>82</v>
      </c>
      <c r="G36" s="37"/>
      <c r="H36" s="37"/>
    </row>
    <row r="37" spans="2:8" s="6" customFormat="1" ht="12.75" x14ac:dyDescent="0.2">
      <c r="B37" s="37" t="s">
        <v>81</v>
      </c>
      <c r="C37" s="37"/>
      <c r="D37" s="37"/>
      <c r="F37" s="37" t="s">
        <v>83</v>
      </c>
      <c r="G37" s="37"/>
      <c r="H37" s="37"/>
    </row>
  </sheetData>
  <mergeCells count="14">
    <mergeCell ref="F36:H36"/>
    <mergeCell ref="B37:D37"/>
    <mergeCell ref="F37:H37"/>
    <mergeCell ref="A10:A11"/>
    <mergeCell ref="B10:E10"/>
    <mergeCell ref="F10:F11"/>
    <mergeCell ref="G10:G11"/>
    <mergeCell ref="B35:D35"/>
    <mergeCell ref="F35:G35"/>
    <mergeCell ref="B5:D5"/>
    <mergeCell ref="B6:D6"/>
    <mergeCell ref="B7:D7"/>
    <mergeCell ref="B8:D8"/>
    <mergeCell ref="B36:D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502C-ED70-49D9-B943-9B4E5CCD0E68}">
  <sheetPr>
    <pageSetUpPr fitToPage="1"/>
  </sheetPr>
  <dimension ref="A1:H37"/>
  <sheetViews>
    <sheetView topLeftCell="A4" workbookViewId="0">
      <selection sqref="A1:G36"/>
    </sheetView>
  </sheetViews>
  <sheetFormatPr baseColWidth="10" defaultRowHeight="15" x14ac:dyDescent="0.25"/>
  <cols>
    <col min="2" max="3" width="10.140625" bestFit="1" customWidth="1"/>
    <col min="4" max="4" width="34.140625" customWidth="1"/>
    <col min="5" max="5" width="14.140625" customWidth="1"/>
    <col min="6" max="6" width="40" customWidth="1"/>
    <col min="7" max="7" width="26.710937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38" t="s">
        <v>33</v>
      </c>
      <c r="C5" s="38"/>
      <c r="D5" s="38"/>
      <c r="F5" s="7" t="s">
        <v>7</v>
      </c>
      <c r="G5" s="18">
        <v>2001</v>
      </c>
    </row>
    <row r="6" spans="1:7" s="6" customFormat="1" ht="12.75" x14ac:dyDescent="0.2">
      <c r="A6" s="7" t="s">
        <v>5</v>
      </c>
      <c r="B6" s="38" t="s">
        <v>32</v>
      </c>
      <c r="C6" s="38"/>
      <c r="D6" s="38"/>
      <c r="F6" s="7" t="s">
        <v>8</v>
      </c>
      <c r="G6" s="22" t="s">
        <v>45</v>
      </c>
    </row>
    <row r="7" spans="1:7" s="6" customFormat="1" ht="12.75" x14ac:dyDescent="0.2">
      <c r="A7" s="7" t="s">
        <v>4</v>
      </c>
      <c r="B7" s="44" t="s">
        <v>44</v>
      </c>
      <c r="C7" s="44"/>
      <c r="D7" s="44"/>
      <c r="F7" s="7" t="s">
        <v>9</v>
      </c>
      <c r="G7" s="22" t="s">
        <v>46</v>
      </c>
    </row>
    <row r="8" spans="1:7" s="6" customFormat="1" ht="12.75" x14ac:dyDescent="0.2">
      <c r="A8" s="7" t="s">
        <v>3</v>
      </c>
      <c r="B8" s="44" t="s">
        <v>34</v>
      </c>
      <c r="C8" s="44"/>
      <c r="D8" s="44"/>
      <c r="F8" s="7" t="s">
        <v>18</v>
      </c>
      <c r="G8" s="13">
        <v>10337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15.5" thickTop="1" x14ac:dyDescent="0.2">
      <c r="A12" s="20">
        <v>1227994</v>
      </c>
      <c r="B12" s="8" t="s">
        <v>125</v>
      </c>
      <c r="C12" s="9">
        <v>45910</v>
      </c>
      <c r="D12" s="20" t="s">
        <v>92</v>
      </c>
      <c r="E12" s="4">
        <v>19636.75</v>
      </c>
      <c r="F12" s="20" t="s">
        <v>104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20"/>
      <c r="G13" s="7"/>
    </row>
    <row r="14" spans="1:7" s="6" customFormat="1" ht="12.75" x14ac:dyDescent="0.2">
      <c r="A14" s="7"/>
      <c r="B14" s="7"/>
      <c r="C14" s="7"/>
      <c r="D14" s="7"/>
      <c r="E14" s="7"/>
      <c r="F14" s="20"/>
      <c r="G14" s="7"/>
    </row>
    <row r="15" spans="1:7" s="6" customFormat="1" ht="12.75" x14ac:dyDescent="0.2">
      <c r="A15" s="7"/>
      <c r="B15" s="7"/>
      <c r="C15" s="7"/>
      <c r="D15" s="7"/>
      <c r="E15" s="7"/>
      <c r="F15" s="20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19636.75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27" t="s">
        <v>22</v>
      </c>
    </row>
    <row r="35" spans="1:8" s="6" customFormat="1" ht="12.75" x14ac:dyDescent="0.2">
      <c r="B35" s="37" t="s">
        <v>84</v>
      </c>
      <c r="C35" s="37"/>
      <c r="D35" s="37"/>
      <c r="F35" s="18" t="s">
        <v>82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83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6:D36"/>
    <mergeCell ref="F10:F11"/>
    <mergeCell ref="G10:G11"/>
    <mergeCell ref="B34:D34"/>
    <mergeCell ref="B35:D35"/>
    <mergeCell ref="B5:D5"/>
    <mergeCell ref="B6:D6"/>
    <mergeCell ref="B7:D7"/>
    <mergeCell ref="B8:D8"/>
    <mergeCell ref="A10:A11"/>
    <mergeCell ref="B10:E10"/>
  </mergeCells>
  <pageMargins left="0.25" right="0.25" top="0.75" bottom="0.75" header="0.3" footer="0.3"/>
  <pageSetup scale="9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FC1-FC61-49CC-B673-ACE4BE863E86}">
  <sheetPr>
    <pageSetUpPr fitToPage="1"/>
  </sheetPr>
  <dimension ref="A1:I37"/>
  <sheetViews>
    <sheetView topLeftCell="A11" workbookViewId="0">
      <selection sqref="A1:H38"/>
    </sheetView>
  </sheetViews>
  <sheetFormatPr baseColWidth="10" defaultRowHeight="15" x14ac:dyDescent="0.25"/>
  <cols>
    <col min="1" max="1" width="15.42578125" customWidth="1"/>
    <col min="2" max="2" width="15.28515625" customWidth="1"/>
    <col min="3" max="3" width="15.7109375" customWidth="1"/>
    <col min="4" max="4" width="20" customWidth="1"/>
    <col min="6" max="6" width="33.140625" customWidth="1"/>
    <col min="7" max="7" width="22.7109375" customWidth="1"/>
  </cols>
  <sheetData>
    <row r="1" spans="1:9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25">
      <c r="A2" s="6" t="s">
        <v>86</v>
      </c>
      <c r="B2" s="6"/>
      <c r="C2" s="6"/>
      <c r="D2" s="6"/>
      <c r="E2" s="6"/>
      <c r="F2" s="6"/>
      <c r="G2" s="6"/>
      <c r="H2" s="6"/>
      <c r="I2" s="6"/>
    </row>
    <row r="3" spans="1:9" x14ac:dyDescent="0.25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7" t="s">
        <v>6</v>
      </c>
      <c r="B5" s="54" t="s">
        <v>33</v>
      </c>
      <c r="C5" s="55"/>
      <c r="D5" s="56"/>
      <c r="E5" s="6"/>
      <c r="F5" s="7" t="s">
        <v>7</v>
      </c>
      <c r="G5" s="21">
        <v>2001</v>
      </c>
      <c r="H5" s="6"/>
      <c r="I5" s="6"/>
    </row>
    <row r="6" spans="1:9" x14ac:dyDescent="0.25">
      <c r="A6" s="7" t="s">
        <v>5</v>
      </c>
      <c r="B6" s="54" t="s">
        <v>32</v>
      </c>
      <c r="C6" s="55"/>
      <c r="D6" s="56"/>
      <c r="E6" s="6"/>
      <c r="F6" s="7" t="s">
        <v>8</v>
      </c>
      <c r="G6" s="22" t="s">
        <v>126</v>
      </c>
      <c r="H6" s="6"/>
      <c r="I6" s="6"/>
    </row>
    <row r="7" spans="1:9" x14ac:dyDescent="0.25">
      <c r="A7" s="7" t="s">
        <v>4</v>
      </c>
      <c r="B7" s="57" t="s">
        <v>127</v>
      </c>
      <c r="C7" s="58"/>
      <c r="D7" s="59"/>
      <c r="E7" s="6"/>
      <c r="F7" s="7" t="s">
        <v>9</v>
      </c>
      <c r="G7" s="22" t="s">
        <v>128</v>
      </c>
      <c r="H7" s="6"/>
      <c r="I7" s="6"/>
    </row>
    <row r="8" spans="1:9" x14ac:dyDescent="0.25">
      <c r="A8" s="7" t="s">
        <v>3</v>
      </c>
      <c r="B8" s="60" t="s">
        <v>34</v>
      </c>
      <c r="C8" s="61"/>
      <c r="D8" s="61"/>
      <c r="E8" s="6"/>
      <c r="F8" s="7" t="s">
        <v>18</v>
      </c>
      <c r="G8" s="13">
        <v>10361</v>
      </c>
      <c r="H8" s="6"/>
      <c r="I8" s="6"/>
    </row>
    <row r="9" spans="1:9" x14ac:dyDescent="0.25">
      <c r="A9" s="6"/>
      <c r="B9" s="6"/>
      <c r="C9" s="6"/>
      <c r="D9" s="6"/>
      <c r="E9" s="6"/>
      <c r="F9" s="6"/>
      <c r="G9" s="6"/>
      <c r="H9" s="6"/>
      <c r="I9" s="6"/>
    </row>
    <row r="10" spans="1:9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  <c r="H10" s="6"/>
      <c r="I10" s="6"/>
    </row>
    <row r="11" spans="1:9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  <c r="H11" s="6"/>
      <c r="I11" s="6"/>
    </row>
    <row r="12" spans="1:9" ht="141" thickTop="1" x14ac:dyDescent="0.25">
      <c r="A12" s="20">
        <v>1227994</v>
      </c>
      <c r="B12" s="8" t="s">
        <v>129</v>
      </c>
      <c r="C12" s="9">
        <v>45910</v>
      </c>
      <c r="D12" s="20" t="s">
        <v>92</v>
      </c>
      <c r="E12" s="1">
        <v>19636.75</v>
      </c>
      <c r="F12" s="20" t="s">
        <v>104</v>
      </c>
      <c r="G12" s="7"/>
      <c r="H12" s="6"/>
      <c r="I12" s="6"/>
    </row>
    <row r="13" spans="1:9" x14ac:dyDescent="0.25">
      <c r="A13" s="20"/>
      <c r="B13" s="8"/>
      <c r="C13" s="9"/>
      <c r="D13" s="20"/>
      <c r="E13" s="1"/>
      <c r="F13" s="20"/>
      <c r="G13" s="7"/>
      <c r="H13" s="6"/>
      <c r="I13" s="6"/>
    </row>
    <row r="14" spans="1:9" x14ac:dyDescent="0.25">
      <c r="A14" s="20"/>
      <c r="B14" s="8"/>
      <c r="C14" s="9"/>
      <c r="D14" s="20"/>
      <c r="E14" s="1"/>
      <c r="F14" s="20"/>
      <c r="G14" s="7"/>
      <c r="H14" s="6"/>
      <c r="I14" s="6"/>
    </row>
    <row r="15" spans="1:9" x14ac:dyDescent="0.25">
      <c r="A15" s="7"/>
      <c r="B15" s="7"/>
      <c r="C15" s="7"/>
      <c r="D15" s="7"/>
      <c r="E15" s="7" t="s">
        <v>117</v>
      </c>
      <c r="F15" s="20"/>
      <c r="G15" s="7"/>
      <c r="H15" s="6"/>
      <c r="I15" s="6"/>
    </row>
    <row r="16" spans="1:9" x14ac:dyDescent="0.25">
      <c r="A16" s="7"/>
      <c r="B16" s="7"/>
      <c r="C16" s="7"/>
      <c r="D16" s="7"/>
      <c r="E16" s="7"/>
      <c r="F16" s="20"/>
      <c r="G16" s="7"/>
      <c r="H16" s="6"/>
      <c r="I16" s="6"/>
    </row>
    <row r="17" spans="1:9" x14ac:dyDescent="0.25">
      <c r="A17" s="7"/>
      <c r="B17" s="7"/>
      <c r="C17" s="7"/>
      <c r="D17" s="7"/>
      <c r="E17" s="7"/>
      <c r="F17" s="20"/>
      <c r="G17" s="7"/>
      <c r="H17" s="6"/>
      <c r="I17" s="6"/>
    </row>
    <row r="18" spans="1:9" x14ac:dyDescent="0.25">
      <c r="A18" s="7"/>
      <c r="B18" s="7"/>
      <c r="C18" s="7"/>
      <c r="D18" s="7"/>
      <c r="E18" s="7"/>
      <c r="F18" s="20"/>
      <c r="G18" s="7"/>
      <c r="H18" s="6"/>
      <c r="I18" s="6"/>
    </row>
    <row r="19" spans="1:9" x14ac:dyDescent="0.25">
      <c r="A19" s="7"/>
      <c r="B19" s="7"/>
      <c r="C19" s="7"/>
      <c r="D19" s="7"/>
      <c r="E19" s="7"/>
      <c r="F19" s="7"/>
      <c r="G19" s="7"/>
      <c r="H19" s="6"/>
      <c r="I19" s="6"/>
    </row>
    <row r="20" spans="1:9" x14ac:dyDescent="0.25">
      <c r="A20" s="7"/>
      <c r="B20" s="7"/>
      <c r="C20" s="7"/>
      <c r="D20" s="7"/>
      <c r="E20" s="7"/>
      <c r="F20" s="7"/>
      <c r="G20" s="7"/>
      <c r="H20" s="6"/>
      <c r="I20" s="6"/>
    </row>
    <row r="21" spans="1:9" x14ac:dyDescent="0.25">
      <c r="A21" s="7"/>
      <c r="B21" s="7"/>
      <c r="C21" s="7"/>
      <c r="D21" s="7"/>
      <c r="E21" s="7"/>
      <c r="F21" s="7"/>
      <c r="G21" s="7"/>
      <c r="H21" s="6"/>
      <c r="I21" s="6"/>
    </row>
    <row r="22" spans="1:9" x14ac:dyDescent="0.25">
      <c r="A22" s="7"/>
      <c r="B22" s="7"/>
      <c r="C22" s="7"/>
      <c r="D22" s="7"/>
      <c r="E22" s="7"/>
      <c r="F22" s="7"/>
      <c r="G22" s="7"/>
      <c r="H22" s="6"/>
      <c r="I22" s="6"/>
    </row>
    <row r="23" spans="1:9" x14ac:dyDescent="0.25">
      <c r="A23" s="7"/>
      <c r="B23" s="7"/>
      <c r="C23" s="7"/>
      <c r="D23" s="7"/>
      <c r="E23" s="7"/>
      <c r="F23" s="7"/>
      <c r="G23" s="7"/>
      <c r="H23" s="6"/>
      <c r="I23" s="6"/>
    </row>
    <row r="24" spans="1:9" x14ac:dyDescent="0.25">
      <c r="A24" s="7"/>
      <c r="B24" s="7"/>
      <c r="C24" s="7"/>
      <c r="D24" s="7"/>
      <c r="E24" s="7"/>
      <c r="F24" s="7"/>
      <c r="G24" s="7"/>
      <c r="H24" s="6"/>
      <c r="I24" s="6"/>
    </row>
    <row r="25" spans="1:9" x14ac:dyDescent="0.25">
      <c r="A25" s="7"/>
      <c r="B25" s="7"/>
      <c r="C25" s="7"/>
      <c r="D25" s="7"/>
      <c r="E25" s="7"/>
      <c r="F25" s="7"/>
      <c r="G25" s="7"/>
      <c r="H25" s="6"/>
      <c r="I25" s="6"/>
    </row>
    <row r="26" spans="1:9" x14ac:dyDescent="0.25">
      <c r="A26" s="7"/>
      <c r="B26" s="7"/>
      <c r="C26" s="7"/>
      <c r="D26" s="7"/>
      <c r="E26" s="7"/>
      <c r="F26" s="7"/>
      <c r="G26" s="7"/>
      <c r="H26" s="6"/>
      <c r="I26" s="6"/>
    </row>
    <row r="27" spans="1:9" x14ac:dyDescent="0.25">
      <c r="A27" s="6"/>
      <c r="B27" s="6"/>
      <c r="C27" s="6"/>
      <c r="D27" s="21" t="s">
        <v>19</v>
      </c>
      <c r="E27" s="10">
        <f>SUM(E12:E26)</f>
        <v>19636.75</v>
      </c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 t="s">
        <v>20</v>
      </c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 t="s">
        <v>21</v>
      </c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37" t="s">
        <v>2</v>
      </c>
      <c r="C35" s="37"/>
      <c r="D35" s="37"/>
      <c r="E35" s="6"/>
      <c r="F35" s="37" t="s">
        <v>364</v>
      </c>
      <c r="G35" s="37"/>
      <c r="H35" s="6"/>
      <c r="I35" s="6"/>
    </row>
    <row r="36" spans="1:9" x14ac:dyDescent="0.25">
      <c r="A36" s="6"/>
      <c r="B36" s="37" t="s">
        <v>84</v>
      </c>
      <c r="C36" s="37"/>
      <c r="D36" s="37"/>
      <c r="E36" s="6"/>
      <c r="F36" s="37" t="s">
        <v>82</v>
      </c>
      <c r="G36" s="37"/>
      <c r="H36" s="37"/>
      <c r="I36" s="6"/>
    </row>
    <row r="37" spans="1:9" x14ac:dyDescent="0.25">
      <c r="A37" s="6"/>
      <c r="B37" s="37" t="s">
        <v>81</v>
      </c>
      <c r="C37" s="37"/>
      <c r="D37" s="37"/>
      <c r="E37" s="6"/>
      <c r="F37" s="37" t="s">
        <v>83</v>
      </c>
      <c r="G37" s="37"/>
      <c r="H37" s="37"/>
      <c r="I37" s="6"/>
    </row>
  </sheetData>
  <mergeCells count="14">
    <mergeCell ref="B5:D5"/>
    <mergeCell ref="B6:D6"/>
    <mergeCell ref="B7:D7"/>
    <mergeCell ref="B8:D8"/>
    <mergeCell ref="A10:A11"/>
    <mergeCell ref="B10:E10"/>
    <mergeCell ref="B37:D37"/>
    <mergeCell ref="F37:H37"/>
    <mergeCell ref="F10:F11"/>
    <mergeCell ref="G10:G11"/>
    <mergeCell ref="B35:D35"/>
    <mergeCell ref="F35:G35"/>
    <mergeCell ref="B36:D36"/>
    <mergeCell ref="F36:H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fitToWidth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3DFF-4DA3-4EED-A215-6971579C236E}">
  <sheetPr>
    <pageSetUpPr fitToPage="1"/>
  </sheetPr>
  <dimension ref="A1:H38"/>
  <sheetViews>
    <sheetView topLeftCell="A5" workbookViewId="0">
      <selection sqref="A1:H38"/>
    </sheetView>
  </sheetViews>
  <sheetFormatPr baseColWidth="10" defaultRowHeight="15" x14ac:dyDescent="0.25"/>
  <cols>
    <col min="2" max="2" width="8.28515625" customWidth="1"/>
    <col min="3" max="3" width="10.140625" bestFit="1" customWidth="1"/>
    <col min="4" max="4" width="27.28515625" customWidth="1"/>
    <col min="5" max="5" width="11.28515625" bestFit="1" customWidth="1"/>
    <col min="6" max="6" width="43" customWidth="1"/>
    <col min="7" max="7" width="21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38" t="s">
        <v>33</v>
      </c>
      <c r="C5" s="38"/>
      <c r="D5" s="38"/>
      <c r="F5" s="7" t="s">
        <v>7</v>
      </c>
      <c r="G5" s="21">
        <v>2012</v>
      </c>
    </row>
    <row r="6" spans="1:7" s="6" customFormat="1" ht="12.75" x14ac:dyDescent="0.2">
      <c r="A6" s="7" t="s">
        <v>5</v>
      </c>
      <c r="B6" s="38" t="s">
        <v>32</v>
      </c>
      <c r="C6" s="38"/>
      <c r="D6" s="38"/>
      <c r="F6" s="7" t="s">
        <v>8</v>
      </c>
      <c r="G6" s="22" t="s">
        <v>131</v>
      </c>
    </row>
    <row r="7" spans="1:7" s="6" customFormat="1" ht="12.75" x14ac:dyDescent="0.2">
      <c r="A7" s="7" t="s">
        <v>4</v>
      </c>
      <c r="B7" s="44" t="s">
        <v>41</v>
      </c>
      <c r="C7" s="44"/>
      <c r="D7" s="44"/>
      <c r="F7" s="7" t="s">
        <v>9</v>
      </c>
      <c r="G7" s="22" t="s">
        <v>43</v>
      </c>
    </row>
    <row r="8" spans="1:7" s="6" customFormat="1" ht="12.75" x14ac:dyDescent="0.2">
      <c r="A8" s="7" t="s">
        <v>3</v>
      </c>
      <c r="B8" s="44" t="s">
        <v>42</v>
      </c>
      <c r="C8" s="44"/>
      <c r="D8" s="44"/>
      <c r="F8" s="7" t="s">
        <v>18</v>
      </c>
      <c r="G8" s="13">
        <v>11061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77.25" thickTop="1" x14ac:dyDescent="0.2">
      <c r="A12" s="20">
        <v>1227994</v>
      </c>
      <c r="B12" s="8" t="s">
        <v>130</v>
      </c>
      <c r="C12" s="9">
        <v>45895</v>
      </c>
      <c r="D12" s="20" t="s">
        <v>92</v>
      </c>
      <c r="E12" s="1">
        <v>15237.54</v>
      </c>
      <c r="F12" s="20" t="s">
        <v>132</v>
      </c>
      <c r="G12" s="7"/>
    </row>
    <row r="13" spans="1:7" s="6" customFormat="1" ht="12.75" x14ac:dyDescent="0.2">
      <c r="A13" s="20"/>
      <c r="B13" s="8"/>
      <c r="C13" s="9"/>
      <c r="D13" s="20"/>
      <c r="E13" s="4"/>
      <c r="F13" s="20"/>
      <c r="G13" s="7"/>
    </row>
    <row r="14" spans="1:7" s="6" customFormat="1" ht="12.75" x14ac:dyDescent="0.2">
      <c r="A14" s="20"/>
      <c r="B14" s="8"/>
      <c r="C14" s="9"/>
      <c r="D14" s="20"/>
      <c r="E14" s="1"/>
      <c r="F14" s="20"/>
      <c r="G14" s="7"/>
    </row>
    <row r="15" spans="1:7" s="6" customFormat="1" ht="12.75" x14ac:dyDescent="0.2">
      <c r="A15" s="7"/>
      <c r="B15" s="7"/>
      <c r="C15" s="7"/>
      <c r="D15" s="7"/>
      <c r="E15" s="7"/>
      <c r="F15" s="20"/>
      <c r="G15" s="7"/>
    </row>
    <row r="16" spans="1:7" s="6" customFormat="1" ht="12.75" x14ac:dyDescent="0.2">
      <c r="A16" s="7"/>
      <c r="B16" s="7"/>
      <c r="C16" s="7"/>
      <c r="D16" s="7"/>
      <c r="E16" s="7"/>
      <c r="F16" s="20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A26" s="7"/>
      <c r="B26" s="7"/>
      <c r="C26" s="7"/>
      <c r="D26" s="7"/>
      <c r="E26" s="7"/>
      <c r="F26" s="7"/>
      <c r="G26" s="7"/>
    </row>
    <row r="27" spans="1:7" s="6" customFormat="1" ht="12.75" x14ac:dyDescent="0.2">
      <c r="D27" s="21" t="s">
        <v>19</v>
      </c>
      <c r="E27" s="10">
        <f>SUM(E12:E26)</f>
        <v>15237.54</v>
      </c>
    </row>
    <row r="28" spans="1:7" s="6" customFormat="1" ht="12.75" x14ac:dyDescent="0.2"/>
    <row r="29" spans="1:7" s="6" customFormat="1" ht="12.75" x14ac:dyDescent="0.2"/>
    <row r="30" spans="1:7" s="6" customFormat="1" ht="12.75" x14ac:dyDescent="0.2">
      <c r="A30" s="6" t="s">
        <v>20</v>
      </c>
    </row>
    <row r="31" spans="1:7" s="6" customFormat="1" ht="12.75" x14ac:dyDescent="0.2">
      <c r="A31" s="6" t="s">
        <v>21</v>
      </c>
    </row>
    <row r="32" spans="1:7" s="6" customFormat="1" ht="12.75" x14ac:dyDescent="0.2"/>
    <row r="33" spans="2:8" s="6" customFormat="1" ht="12.75" x14ac:dyDescent="0.2"/>
    <row r="34" spans="2:8" s="6" customFormat="1" ht="12.75" x14ac:dyDescent="0.2"/>
    <row r="35" spans="2:8" s="6" customFormat="1" ht="12.75" x14ac:dyDescent="0.2">
      <c r="B35" s="37" t="s">
        <v>2</v>
      </c>
      <c r="C35" s="37"/>
      <c r="D35" s="37"/>
      <c r="F35" s="37" t="s">
        <v>365</v>
      </c>
      <c r="G35" s="37"/>
    </row>
    <row r="36" spans="2:8" s="6" customFormat="1" ht="12.75" x14ac:dyDescent="0.2">
      <c r="B36" s="37" t="s">
        <v>84</v>
      </c>
      <c r="C36" s="37"/>
      <c r="D36" s="37"/>
      <c r="F36" s="37" t="s">
        <v>82</v>
      </c>
      <c r="G36" s="37"/>
      <c r="H36" s="37"/>
    </row>
    <row r="37" spans="2:8" s="6" customFormat="1" ht="12.75" x14ac:dyDescent="0.2">
      <c r="B37" s="37" t="s">
        <v>81</v>
      </c>
      <c r="C37" s="37"/>
      <c r="D37" s="37"/>
      <c r="F37" s="37" t="s">
        <v>83</v>
      </c>
      <c r="G37" s="37"/>
      <c r="H37" s="37"/>
    </row>
    <row r="38" spans="2:8" s="6" customFormat="1" ht="12.75" x14ac:dyDescent="0.2">
      <c r="B38" s="18"/>
      <c r="C38" s="18"/>
      <c r="D38" s="18"/>
      <c r="F38" s="18"/>
      <c r="G38" s="18"/>
      <c r="H38" s="18"/>
    </row>
  </sheetData>
  <mergeCells count="14">
    <mergeCell ref="B37:D37"/>
    <mergeCell ref="F37:H37"/>
    <mergeCell ref="F10:F11"/>
    <mergeCell ref="G10:G11"/>
    <mergeCell ref="B35:D35"/>
    <mergeCell ref="F35:G35"/>
    <mergeCell ref="B36:D36"/>
    <mergeCell ref="F36:H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1A97-FFBE-4BBE-9CCA-2761A92051F7}">
  <sheetPr>
    <pageSetUpPr fitToPage="1"/>
  </sheetPr>
  <dimension ref="A1:H37"/>
  <sheetViews>
    <sheetView topLeftCell="A13" workbookViewId="0">
      <selection sqref="A1:H37"/>
    </sheetView>
  </sheetViews>
  <sheetFormatPr baseColWidth="10" defaultRowHeight="15" x14ac:dyDescent="0.25"/>
  <cols>
    <col min="1" max="1" width="14.140625" customWidth="1"/>
    <col min="4" max="4" width="15" customWidth="1"/>
    <col min="5" max="5" width="15.140625" customWidth="1"/>
    <col min="6" max="6" width="43.7109375" customWidth="1"/>
    <col min="7" max="7" width="24.42578125" customWidth="1"/>
    <col min="17" max="17" width="22.140625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6" t="s">
        <v>86</v>
      </c>
      <c r="B2" s="6"/>
      <c r="C2" s="6"/>
      <c r="D2" s="6"/>
      <c r="E2" s="6"/>
      <c r="F2" s="6"/>
      <c r="G2" s="6"/>
      <c r="H2" s="6"/>
    </row>
    <row r="3" spans="1:8" x14ac:dyDescent="0.25">
      <c r="A3" s="6" t="s">
        <v>1</v>
      </c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7" t="s">
        <v>6</v>
      </c>
      <c r="B5" s="38" t="s">
        <v>33</v>
      </c>
      <c r="C5" s="38"/>
      <c r="D5" s="38"/>
      <c r="E5" s="6"/>
      <c r="F5" s="7" t="s">
        <v>7</v>
      </c>
      <c r="G5" s="21">
        <v>2013</v>
      </c>
      <c r="H5" s="6"/>
    </row>
    <row r="6" spans="1:8" x14ac:dyDescent="0.25">
      <c r="A6" s="7" t="s">
        <v>5</v>
      </c>
      <c r="B6" s="38" t="s">
        <v>32</v>
      </c>
      <c r="C6" s="38"/>
      <c r="D6" s="38"/>
      <c r="E6" s="6"/>
      <c r="F6" s="7" t="s">
        <v>8</v>
      </c>
      <c r="G6" s="22" t="s">
        <v>134</v>
      </c>
      <c r="H6" s="6"/>
    </row>
    <row r="7" spans="1:8" x14ac:dyDescent="0.25">
      <c r="A7" s="7" t="s">
        <v>4</v>
      </c>
      <c r="B7" s="44" t="s">
        <v>35</v>
      </c>
      <c r="C7" s="44"/>
      <c r="D7" s="44"/>
      <c r="E7" s="6"/>
      <c r="F7" s="7" t="s">
        <v>9</v>
      </c>
      <c r="G7" s="22" t="s">
        <v>133</v>
      </c>
      <c r="H7" s="6"/>
    </row>
    <row r="8" spans="1:8" x14ac:dyDescent="0.25">
      <c r="A8" s="7" t="s">
        <v>3</v>
      </c>
      <c r="B8" s="44" t="s">
        <v>26</v>
      </c>
      <c r="C8" s="44"/>
      <c r="D8" s="44"/>
      <c r="E8" s="6"/>
      <c r="F8" s="7" t="s">
        <v>18</v>
      </c>
      <c r="G8" s="13">
        <v>11143</v>
      </c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  <c r="H10" s="6"/>
    </row>
    <row r="11" spans="1:8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  <c r="H11" s="6"/>
    </row>
    <row r="12" spans="1:8" ht="185.25" customHeight="1" thickTop="1" x14ac:dyDescent="0.25">
      <c r="A12" s="20">
        <v>1202277</v>
      </c>
      <c r="B12" s="8" t="s">
        <v>135</v>
      </c>
      <c r="C12" s="9">
        <v>45910</v>
      </c>
      <c r="D12" s="20" t="s">
        <v>92</v>
      </c>
      <c r="E12" s="1">
        <v>30080.16</v>
      </c>
      <c r="F12" s="20" t="s">
        <v>136</v>
      </c>
      <c r="G12" s="7"/>
      <c r="H12" s="6"/>
    </row>
    <row r="13" spans="1:8" x14ac:dyDescent="0.25">
      <c r="A13" s="20"/>
      <c r="B13" s="8"/>
      <c r="C13" s="9"/>
      <c r="D13" s="20"/>
      <c r="E13" s="4"/>
      <c r="F13" s="20"/>
      <c r="G13" s="7"/>
      <c r="H13" s="6"/>
    </row>
    <row r="14" spans="1:8" x14ac:dyDescent="0.25">
      <c r="A14" s="20"/>
      <c r="B14" s="8"/>
      <c r="C14" s="9"/>
      <c r="D14" s="20"/>
      <c r="E14" s="1"/>
      <c r="F14" s="20"/>
      <c r="G14" s="7"/>
      <c r="H14" s="6"/>
    </row>
    <row r="15" spans="1:8" x14ac:dyDescent="0.25">
      <c r="A15" s="7"/>
      <c r="B15" s="7"/>
      <c r="C15" s="7"/>
      <c r="D15" s="7"/>
      <c r="E15" s="7"/>
      <c r="F15" s="20"/>
      <c r="G15" s="7"/>
      <c r="H15" s="6"/>
    </row>
    <row r="16" spans="1:8" x14ac:dyDescent="0.25">
      <c r="A16" s="7"/>
      <c r="B16" s="7"/>
      <c r="C16" s="7"/>
      <c r="D16" s="7"/>
      <c r="E16" s="7"/>
      <c r="F16" s="20"/>
      <c r="G16" s="7"/>
      <c r="H16" s="6"/>
    </row>
    <row r="17" spans="1:8" x14ac:dyDescent="0.25">
      <c r="A17" s="7"/>
      <c r="B17" s="7"/>
      <c r="C17" s="7"/>
      <c r="D17" s="7"/>
      <c r="E17" s="7"/>
      <c r="F17" s="7"/>
      <c r="G17" s="7"/>
      <c r="H17" s="6"/>
    </row>
    <row r="18" spans="1:8" x14ac:dyDescent="0.25">
      <c r="A18" s="7"/>
      <c r="B18" s="7"/>
      <c r="C18" s="7"/>
      <c r="D18" s="7"/>
      <c r="E18" s="7"/>
      <c r="F18" s="7"/>
      <c r="G18" s="7"/>
      <c r="H18" s="6"/>
    </row>
    <row r="19" spans="1:8" x14ac:dyDescent="0.25">
      <c r="A19" s="7"/>
      <c r="B19" s="7"/>
      <c r="C19" s="7"/>
      <c r="D19" s="7"/>
      <c r="E19" s="7"/>
      <c r="F19" s="7"/>
      <c r="G19" s="7"/>
      <c r="H19" s="6"/>
    </row>
    <row r="20" spans="1:8" x14ac:dyDescent="0.25">
      <c r="A20" s="7"/>
      <c r="B20" s="7"/>
      <c r="C20" s="7"/>
      <c r="D20" s="7"/>
      <c r="E20" s="7"/>
      <c r="F20" s="7"/>
      <c r="G20" s="7"/>
      <c r="H20" s="6"/>
    </row>
    <row r="21" spans="1:8" x14ac:dyDescent="0.25">
      <c r="A21" s="7"/>
      <c r="B21" s="7"/>
      <c r="C21" s="7"/>
      <c r="D21" s="7"/>
      <c r="E21" s="7"/>
      <c r="F21" s="7"/>
      <c r="G21" s="7"/>
      <c r="H21" s="6"/>
    </row>
    <row r="22" spans="1:8" x14ac:dyDescent="0.25">
      <c r="A22" s="7"/>
      <c r="B22" s="7"/>
      <c r="C22" s="7"/>
      <c r="D22" s="7"/>
      <c r="E22" s="7"/>
      <c r="F22" s="7"/>
      <c r="G22" s="7"/>
      <c r="H22" s="6"/>
    </row>
    <row r="23" spans="1:8" x14ac:dyDescent="0.25">
      <c r="A23" s="7"/>
      <c r="B23" s="7"/>
      <c r="C23" s="7"/>
      <c r="D23" s="7"/>
      <c r="E23" s="7"/>
      <c r="F23" s="7"/>
      <c r="G23" s="7"/>
      <c r="H23" s="6"/>
    </row>
    <row r="24" spans="1:8" x14ac:dyDescent="0.25">
      <c r="A24" s="7"/>
      <c r="B24" s="7"/>
      <c r="C24" s="7"/>
      <c r="D24" s="7"/>
      <c r="E24" s="7"/>
      <c r="F24" s="7"/>
      <c r="G24" s="7"/>
      <c r="H24" s="6"/>
    </row>
    <row r="25" spans="1:8" x14ac:dyDescent="0.25">
      <c r="A25" s="7"/>
      <c r="B25" s="7"/>
      <c r="C25" s="7"/>
      <c r="D25" s="7"/>
      <c r="E25" s="7"/>
      <c r="F25" s="7"/>
      <c r="G25" s="7"/>
      <c r="H25" s="6"/>
    </row>
    <row r="26" spans="1:8" x14ac:dyDescent="0.25">
      <c r="A26" s="7"/>
      <c r="B26" s="7"/>
      <c r="C26" s="7"/>
      <c r="D26" s="7"/>
      <c r="E26" s="7"/>
      <c r="F26" s="7"/>
      <c r="G26" s="7"/>
      <c r="H26" s="6"/>
    </row>
    <row r="27" spans="1:8" x14ac:dyDescent="0.25">
      <c r="A27" s="6"/>
      <c r="B27" s="6"/>
      <c r="C27" s="6"/>
      <c r="D27" s="21" t="s">
        <v>19</v>
      </c>
      <c r="E27" s="10">
        <f>SUM(E12:E26)</f>
        <v>30080.16</v>
      </c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 t="s">
        <v>20</v>
      </c>
      <c r="B30" s="6"/>
      <c r="C30" s="6"/>
      <c r="D30" s="6"/>
      <c r="E30" s="6"/>
      <c r="F30" s="6"/>
      <c r="G30" s="6"/>
      <c r="H30" s="6"/>
    </row>
    <row r="31" spans="1:8" x14ac:dyDescent="0.25">
      <c r="A31" s="6" t="s">
        <v>21</v>
      </c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37" t="s">
        <v>2</v>
      </c>
      <c r="C35" s="37"/>
      <c r="D35" s="37"/>
      <c r="E35" s="6"/>
      <c r="F35" s="37" t="s">
        <v>365</v>
      </c>
      <c r="G35" s="37"/>
      <c r="H35" s="6"/>
    </row>
    <row r="36" spans="1:8" x14ac:dyDescent="0.25">
      <c r="A36" s="6"/>
      <c r="B36" s="37" t="s">
        <v>84</v>
      </c>
      <c r="C36" s="37"/>
      <c r="D36" s="37"/>
      <c r="E36" s="6"/>
      <c r="F36" s="37" t="s">
        <v>82</v>
      </c>
      <c r="G36" s="37"/>
      <c r="H36" s="37"/>
    </row>
    <row r="37" spans="1:8" x14ac:dyDescent="0.25">
      <c r="A37" s="6"/>
      <c r="B37" s="37" t="s">
        <v>81</v>
      </c>
      <c r="C37" s="37"/>
      <c r="D37" s="37"/>
      <c r="E37" s="6"/>
      <c r="F37" s="37" t="s">
        <v>83</v>
      </c>
      <c r="G37" s="37"/>
      <c r="H37" s="37"/>
    </row>
  </sheetData>
  <mergeCells count="14">
    <mergeCell ref="B5:D5"/>
    <mergeCell ref="B6:D6"/>
    <mergeCell ref="B7:D7"/>
    <mergeCell ref="B8:D8"/>
    <mergeCell ref="A10:A11"/>
    <mergeCell ref="B10:E10"/>
    <mergeCell ref="B37:D37"/>
    <mergeCell ref="F37:H37"/>
    <mergeCell ref="F10:F11"/>
    <mergeCell ref="G10:G11"/>
    <mergeCell ref="B35:D35"/>
    <mergeCell ref="F35:G35"/>
    <mergeCell ref="B36:D36"/>
    <mergeCell ref="F36:H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fitToWidth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0591-B023-498E-8AFC-70427368061E}">
  <sheetPr>
    <pageSetUpPr fitToPage="1"/>
  </sheetPr>
  <dimension ref="A1:H37"/>
  <sheetViews>
    <sheetView topLeftCell="A5" workbookViewId="0">
      <selection sqref="A1:G36"/>
    </sheetView>
  </sheetViews>
  <sheetFormatPr baseColWidth="10" defaultRowHeight="15" x14ac:dyDescent="0.25"/>
  <cols>
    <col min="2" max="3" width="10.140625" bestFit="1" customWidth="1"/>
    <col min="4" max="4" width="21.85546875" customWidth="1"/>
    <col min="5" max="5" width="11.28515625" bestFit="1" customWidth="1"/>
    <col min="6" max="6" width="48.140625" customWidth="1"/>
    <col min="7" max="7" width="41.28515625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38" t="s">
        <v>33</v>
      </c>
      <c r="C5" s="38"/>
      <c r="D5" s="38"/>
      <c r="F5" s="7" t="s">
        <v>7</v>
      </c>
      <c r="G5" s="21">
        <v>2014</v>
      </c>
    </row>
    <row r="6" spans="1:7" s="6" customFormat="1" ht="12.75" x14ac:dyDescent="0.2">
      <c r="A6" s="7" t="s">
        <v>5</v>
      </c>
      <c r="B6" s="38" t="s">
        <v>32</v>
      </c>
      <c r="C6" s="38"/>
      <c r="D6" s="38"/>
      <c r="F6" s="7" t="s">
        <v>8</v>
      </c>
      <c r="G6" s="22" t="s">
        <v>27</v>
      </c>
    </row>
    <row r="7" spans="1:7" s="6" customFormat="1" ht="12.75" x14ac:dyDescent="0.2">
      <c r="A7" s="7" t="s">
        <v>4</v>
      </c>
      <c r="B7" s="44" t="s">
        <v>35</v>
      </c>
      <c r="C7" s="44"/>
      <c r="D7" s="44"/>
      <c r="F7" s="7" t="s">
        <v>9</v>
      </c>
      <c r="G7" s="22" t="s">
        <v>37</v>
      </c>
    </row>
    <row r="8" spans="1:7" s="6" customFormat="1" ht="12.75" x14ac:dyDescent="0.2">
      <c r="A8" s="7" t="s">
        <v>3</v>
      </c>
      <c r="B8" s="44" t="s">
        <v>36</v>
      </c>
      <c r="C8" s="44"/>
      <c r="D8" s="44"/>
      <c r="F8" s="7" t="s">
        <v>18</v>
      </c>
      <c r="G8" s="22">
        <v>11437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15.5" thickTop="1" x14ac:dyDescent="0.2">
      <c r="A12" s="20">
        <v>1202277</v>
      </c>
      <c r="B12" s="8" t="s">
        <v>137</v>
      </c>
      <c r="C12" s="9">
        <v>45910</v>
      </c>
      <c r="D12" s="20" t="s">
        <v>92</v>
      </c>
      <c r="E12" s="4">
        <v>28473.21</v>
      </c>
      <c r="F12" s="20" t="s">
        <v>138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20"/>
      <c r="G13" s="7"/>
    </row>
    <row r="14" spans="1:7" s="6" customFormat="1" ht="12.75" x14ac:dyDescent="0.2">
      <c r="A14" s="7"/>
      <c r="B14" s="7"/>
      <c r="C14" s="7"/>
      <c r="D14" s="7"/>
      <c r="E14" s="7"/>
      <c r="F14" s="20"/>
      <c r="G14" s="7"/>
    </row>
    <row r="15" spans="1:7" s="6" customFormat="1" ht="14.25" customHeight="1" x14ac:dyDescent="0.2">
      <c r="A15" s="7"/>
      <c r="B15" s="7"/>
      <c r="C15" s="7"/>
      <c r="D15" s="7"/>
      <c r="E15" s="7"/>
      <c r="F15" s="20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28473.21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27" t="s">
        <v>22</v>
      </c>
    </row>
    <row r="35" spans="1:8" s="6" customFormat="1" ht="12.75" x14ac:dyDescent="0.2">
      <c r="B35" s="37" t="s">
        <v>84</v>
      </c>
      <c r="C35" s="37"/>
      <c r="D35" s="37"/>
      <c r="F35" s="18" t="s">
        <v>82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83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6:D36"/>
    <mergeCell ref="F10:F11"/>
    <mergeCell ref="G10:G11"/>
    <mergeCell ref="B34:D34"/>
    <mergeCell ref="B35:D35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7163-7999-40D4-853B-19EACC1ED86D}">
  <sheetPr>
    <pageSetUpPr fitToPage="1"/>
  </sheetPr>
  <dimension ref="A1:M36"/>
  <sheetViews>
    <sheetView topLeftCell="A11" workbookViewId="0">
      <selection sqref="A1:H36"/>
    </sheetView>
  </sheetViews>
  <sheetFormatPr baseColWidth="10" defaultRowHeight="15" x14ac:dyDescent="0.25"/>
  <cols>
    <col min="4" max="4" width="25.28515625" customWidth="1"/>
    <col min="5" max="5" width="15.140625" customWidth="1"/>
    <col min="6" max="6" width="35.7109375" customWidth="1"/>
    <col min="7" max="7" width="22.7109375" customWidth="1"/>
    <col min="10" max="10" width="14.42578125" customWidth="1"/>
    <col min="14" max="14" width="21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142</v>
      </c>
      <c r="C5" s="38"/>
      <c r="D5" s="38"/>
      <c r="E5" s="6"/>
      <c r="F5" s="7" t="s">
        <v>7</v>
      </c>
      <c r="G5" s="21">
        <v>2017</v>
      </c>
    </row>
    <row r="6" spans="1:7" x14ac:dyDescent="0.25">
      <c r="A6" s="7" t="s">
        <v>5</v>
      </c>
      <c r="B6" s="38" t="s">
        <v>143</v>
      </c>
      <c r="C6" s="38"/>
      <c r="D6" s="38"/>
      <c r="E6" s="6"/>
      <c r="F6" s="7" t="s">
        <v>8</v>
      </c>
      <c r="G6" s="32" t="s">
        <v>140</v>
      </c>
    </row>
    <row r="7" spans="1:7" x14ac:dyDescent="0.25">
      <c r="A7" s="7" t="s">
        <v>4</v>
      </c>
      <c r="B7" s="39" t="s">
        <v>144</v>
      </c>
      <c r="C7" s="39"/>
      <c r="D7" s="39"/>
      <c r="E7" s="6"/>
      <c r="F7" s="7" t="s">
        <v>9</v>
      </c>
      <c r="G7" s="32" t="s">
        <v>141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12240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63.5" customHeight="1" thickTop="1" x14ac:dyDescent="0.25">
      <c r="A12" s="20">
        <v>1202277</v>
      </c>
      <c r="B12" s="8" t="s">
        <v>146</v>
      </c>
      <c r="C12" s="9">
        <v>45910</v>
      </c>
      <c r="D12" s="20" t="s">
        <v>92</v>
      </c>
      <c r="E12" s="4">
        <v>24638.39</v>
      </c>
      <c r="F12" s="20" t="s">
        <v>145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13" x14ac:dyDescent="0.25">
      <c r="A17" s="7"/>
      <c r="B17" s="7"/>
      <c r="C17" s="7"/>
      <c r="D17" s="7"/>
      <c r="E17" s="7"/>
      <c r="F17" s="7"/>
      <c r="G17" s="7"/>
    </row>
    <row r="18" spans="1:13" x14ac:dyDescent="0.25">
      <c r="A18" s="7"/>
      <c r="B18" s="7"/>
      <c r="C18" s="7"/>
      <c r="D18" s="7"/>
      <c r="E18" s="7"/>
      <c r="F18" s="7"/>
      <c r="G18" s="7"/>
    </row>
    <row r="19" spans="1:13" x14ac:dyDescent="0.25">
      <c r="A19" s="7"/>
      <c r="B19" s="7"/>
      <c r="C19" s="7"/>
      <c r="D19" s="7"/>
      <c r="E19" s="7"/>
      <c r="F19" s="7"/>
      <c r="G19" s="7"/>
    </row>
    <row r="20" spans="1:13" x14ac:dyDescent="0.25">
      <c r="A20" s="7"/>
      <c r="B20" s="7"/>
      <c r="C20" s="7"/>
      <c r="D20" s="7"/>
      <c r="E20" s="7"/>
      <c r="F20" s="7"/>
      <c r="G20" s="7"/>
    </row>
    <row r="21" spans="1:13" x14ac:dyDescent="0.25">
      <c r="A21" s="7"/>
      <c r="B21" s="7"/>
      <c r="C21" s="7"/>
      <c r="D21" s="7"/>
      <c r="E21" s="7"/>
      <c r="F21" s="7"/>
      <c r="G21" s="7"/>
    </row>
    <row r="22" spans="1:13" x14ac:dyDescent="0.25">
      <c r="A22" s="7"/>
      <c r="B22" s="7"/>
      <c r="C22" s="7"/>
      <c r="D22" s="7"/>
      <c r="E22" s="7"/>
      <c r="F22" s="7"/>
      <c r="G22" s="7"/>
    </row>
    <row r="23" spans="1:13" x14ac:dyDescent="0.25">
      <c r="A23" s="7"/>
      <c r="B23" s="7"/>
      <c r="C23" s="7"/>
      <c r="D23" s="7"/>
      <c r="E23" s="7"/>
      <c r="F23" s="7"/>
      <c r="G23" s="7"/>
    </row>
    <row r="24" spans="1:13" x14ac:dyDescent="0.25">
      <c r="A24" s="7"/>
      <c r="B24" s="7"/>
      <c r="C24" s="7"/>
      <c r="D24" s="7"/>
      <c r="E24" s="7"/>
      <c r="F24" s="7"/>
      <c r="G24" s="7"/>
    </row>
    <row r="25" spans="1:13" x14ac:dyDescent="0.25">
      <c r="A25" s="7"/>
      <c r="B25" s="7"/>
      <c r="C25" s="7"/>
      <c r="D25" s="7"/>
      <c r="E25" s="7"/>
      <c r="F25" s="7"/>
      <c r="G25" s="7"/>
    </row>
    <row r="26" spans="1:13" x14ac:dyDescent="0.25">
      <c r="A26" s="6"/>
      <c r="B26" s="6"/>
      <c r="C26" s="6"/>
      <c r="D26" s="21" t="s">
        <v>19</v>
      </c>
      <c r="E26" s="10">
        <f>SUM(E12:E25)</f>
        <v>24638.39</v>
      </c>
      <c r="F26" s="6"/>
      <c r="G26" s="6"/>
      <c r="L26" s="37"/>
      <c r="M26" s="37"/>
    </row>
    <row r="27" spans="1:13" x14ac:dyDescent="0.25">
      <c r="A27" s="6"/>
      <c r="B27" s="6"/>
      <c r="C27" s="6"/>
      <c r="D27" s="6"/>
      <c r="E27" s="6"/>
      <c r="F27" s="6"/>
      <c r="G27" s="6"/>
    </row>
    <row r="28" spans="1:13" x14ac:dyDescent="0.25">
      <c r="A28" s="6"/>
      <c r="B28" s="6"/>
      <c r="C28" s="6"/>
      <c r="D28" s="6"/>
      <c r="E28" s="6"/>
      <c r="F28" s="6"/>
      <c r="G28" s="6"/>
    </row>
    <row r="29" spans="1:13" x14ac:dyDescent="0.25">
      <c r="A29" s="6" t="s">
        <v>20</v>
      </c>
      <c r="B29" s="6"/>
      <c r="C29" s="6"/>
      <c r="D29" s="6"/>
      <c r="E29" s="6"/>
      <c r="F29" s="6"/>
      <c r="G29" s="6"/>
    </row>
    <row r="30" spans="1:13" x14ac:dyDescent="0.25">
      <c r="A30" s="6" t="s">
        <v>21</v>
      </c>
      <c r="B30" s="6"/>
      <c r="C30" s="6"/>
      <c r="D30" s="6"/>
      <c r="E30" s="6"/>
      <c r="F30" s="6"/>
      <c r="G30" s="6"/>
    </row>
    <row r="31" spans="1:13" x14ac:dyDescent="0.25">
      <c r="A31" s="6"/>
      <c r="B31" s="6"/>
      <c r="C31" s="6"/>
      <c r="D31" s="6"/>
      <c r="E31" s="6"/>
      <c r="F31" s="6"/>
      <c r="G31" s="6"/>
    </row>
    <row r="32" spans="1:13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2">
    <mergeCell ref="A10:A11"/>
    <mergeCell ref="B10:E10"/>
    <mergeCell ref="B36:D36"/>
    <mergeCell ref="B5:D5"/>
    <mergeCell ref="B6:D6"/>
    <mergeCell ref="B7:D7"/>
    <mergeCell ref="B8:D8"/>
    <mergeCell ref="F10:F11"/>
    <mergeCell ref="G10:G11"/>
    <mergeCell ref="B34:D34"/>
    <mergeCell ref="L26:M26"/>
    <mergeCell ref="B35:D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515E-CD0B-4F10-AEAD-FD9123DE2535}">
  <sheetPr>
    <pageSetUpPr fitToPage="1"/>
  </sheetPr>
  <dimension ref="A1:H37"/>
  <sheetViews>
    <sheetView topLeftCell="A10" workbookViewId="0">
      <selection sqref="A1:H36"/>
    </sheetView>
  </sheetViews>
  <sheetFormatPr baseColWidth="10" defaultRowHeight="15" x14ac:dyDescent="0.25"/>
  <cols>
    <col min="2" max="3" width="10.140625" bestFit="1" customWidth="1"/>
    <col min="4" max="4" width="30.7109375" customWidth="1"/>
    <col min="5" max="5" width="11.5703125" customWidth="1"/>
    <col min="6" max="6" width="39.28515625" customWidth="1"/>
    <col min="7" max="7" width="20.140625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5" customHeight="1" x14ac:dyDescent="0.2">
      <c r="A5" s="7" t="s">
        <v>6</v>
      </c>
      <c r="B5" s="41" t="s">
        <v>72</v>
      </c>
      <c r="C5" s="41"/>
      <c r="D5" s="41"/>
      <c r="F5" s="7" t="s">
        <v>7</v>
      </c>
      <c r="G5" s="21">
        <v>2011</v>
      </c>
    </row>
    <row r="6" spans="1:7" s="6" customFormat="1" ht="12.75" x14ac:dyDescent="0.2">
      <c r="A6" s="7" t="s">
        <v>5</v>
      </c>
      <c r="B6" s="41" t="s">
        <v>71</v>
      </c>
      <c r="C6" s="41"/>
      <c r="D6" s="41"/>
      <c r="E6" s="14"/>
      <c r="F6" s="7" t="s">
        <v>8</v>
      </c>
      <c r="G6" s="22" t="s">
        <v>74</v>
      </c>
    </row>
    <row r="7" spans="1:7" s="6" customFormat="1" ht="12.75" x14ac:dyDescent="0.2">
      <c r="A7" s="7" t="s">
        <v>4</v>
      </c>
      <c r="B7" s="41" t="s">
        <v>73</v>
      </c>
      <c r="C7" s="41"/>
      <c r="D7" s="41"/>
      <c r="F7" s="7" t="s">
        <v>9</v>
      </c>
      <c r="G7" s="22" t="s">
        <v>75</v>
      </c>
    </row>
    <row r="8" spans="1:7" s="6" customFormat="1" ht="12.75" x14ac:dyDescent="0.2">
      <c r="A8" s="7" t="s">
        <v>3</v>
      </c>
      <c r="B8" s="41" t="s">
        <v>30</v>
      </c>
      <c r="C8" s="41"/>
      <c r="D8" s="41"/>
      <c r="F8" s="7" t="s">
        <v>18</v>
      </c>
      <c r="G8" s="22">
        <v>10925</v>
      </c>
    </row>
    <row r="9" spans="1:7" s="6" customFormat="1" ht="12.75" x14ac:dyDescent="0.2"/>
    <row r="10" spans="1:7" s="6" customFormat="1" ht="16.5" customHeight="1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5.75" customHeight="1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47" customHeight="1" thickTop="1" x14ac:dyDescent="0.2">
      <c r="A12" s="20">
        <v>1202277</v>
      </c>
      <c r="B12" s="19" t="s">
        <v>94</v>
      </c>
      <c r="C12" s="11">
        <v>45895</v>
      </c>
      <c r="D12" s="20" t="s">
        <v>92</v>
      </c>
      <c r="E12" s="3">
        <v>31478.98</v>
      </c>
      <c r="F12" s="20" t="s">
        <v>95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23"/>
      <c r="G13" s="7"/>
    </row>
    <row r="14" spans="1:7" s="6" customFormat="1" ht="12.75" x14ac:dyDescent="0.2">
      <c r="A14" s="7"/>
      <c r="B14" s="8"/>
      <c r="C14" s="9"/>
      <c r="D14" s="20"/>
      <c r="E14" s="1"/>
      <c r="F14" s="23"/>
      <c r="G14" s="7"/>
    </row>
    <row r="15" spans="1:7" s="6" customFormat="1" ht="12.75" x14ac:dyDescent="0.2">
      <c r="A15" s="7"/>
      <c r="B15" s="8"/>
      <c r="C15" s="9"/>
      <c r="D15" s="20"/>
      <c r="E15" s="1"/>
      <c r="F15" s="7"/>
      <c r="G15" s="7"/>
    </row>
    <row r="16" spans="1:7" s="6" customFormat="1" ht="12.75" x14ac:dyDescent="0.2">
      <c r="A16" s="7"/>
      <c r="B16" s="8"/>
      <c r="C16" s="9"/>
      <c r="D16" s="20"/>
      <c r="E16" s="1"/>
      <c r="F16" s="7"/>
      <c r="G16" s="7"/>
    </row>
    <row r="17" spans="1:7" s="6" customFormat="1" ht="12.75" x14ac:dyDescent="0.2">
      <c r="A17" s="7"/>
      <c r="B17" s="8"/>
      <c r="C17" s="9"/>
      <c r="D17" s="20"/>
      <c r="E17" s="1"/>
      <c r="F17" s="7"/>
      <c r="G17" s="7"/>
    </row>
    <row r="18" spans="1:7" s="6" customFormat="1" ht="12.75" x14ac:dyDescent="0.2">
      <c r="A18" s="7"/>
      <c r="B18" s="8"/>
      <c r="C18" s="9"/>
      <c r="D18" s="20"/>
      <c r="E18" s="1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31478.98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42" t="s">
        <v>22</v>
      </c>
      <c r="G34" s="42"/>
    </row>
    <row r="35" spans="1:8" s="6" customFormat="1" ht="12.75" x14ac:dyDescent="0.2">
      <c r="B35" s="37" t="s">
        <v>84</v>
      </c>
      <c r="C35" s="37"/>
      <c r="D35" s="37"/>
      <c r="F35" s="18" t="s">
        <v>98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99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2">
    <mergeCell ref="B36:D36"/>
    <mergeCell ref="F10:F11"/>
    <mergeCell ref="G10:G11"/>
    <mergeCell ref="B34:D34"/>
    <mergeCell ref="F34:G34"/>
    <mergeCell ref="B35:D35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5276-6B0F-4850-9024-F4BBBF6FDE67}">
  <sheetPr>
    <pageSetUpPr fitToPage="1"/>
  </sheetPr>
  <dimension ref="A1:H36"/>
  <sheetViews>
    <sheetView topLeftCell="A13" workbookViewId="0">
      <selection sqref="A1:H36"/>
    </sheetView>
  </sheetViews>
  <sheetFormatPr baseColWidth="10" defaultRowHeight="15" x14ac:dyDescent="0.25"/>
  <cols>
    <col min="4" max="4" width="21.7109375" customWidth="1"/>
    <col min="5" max="5" width="13.28515625" customWidth="1"/>
    <col min="6" max="6" width="38.42578125" customWidth="1"/>
    <col min="7" max="7" width="24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23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148</v>
      </c>
    </row>
    <row r="7" spans="1:7" x14ac:dyDescent="0.25">
      <c r="A7" s="7" t="s">
        <v>4</v>
      </c>
      <c r="B7" s="39" t="s">
        <v>144</v>
      </c>
      <c r="C7" s="39"/>
      <c r="D7" s="39"/>
      <c r="E7" s="6"/>
      <c r="F7" s="7" t="s">
        <v>9</v>
      </c>
      <c r="G7" s="22" t="s">
        <v>149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11101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48.5" customHeight="1" thickTop="1" x14ac:dyDescent="0.25">
      <c r="A12" s="20">
        <v>1202277</v>
      </c>
      <c r="B12" s="8" t="s">
        <v>150</v>
      </c>
      <c r="C12" s="9">
        <v>45910</v>
      </c>
      <c r="D12" s="20" t="s">
        <v>92</v>
      </c>
      <c r="E12" s="4">
        <v>24638.39</v>
      </c>
      <c r="F12" s="20" t="s">
        <v>145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24638.39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0D5-4741-4ED8-A47A-66223953F28A}">
  <sheetPr>
    <pageSetUpPr fitToPage="1"/>
  </sheetPr>
  <dimension ref="A1:H36"/>
  <sheetViews>
    <sheetView topLeftCell="A12" workbookViewId="0">
      <selection sqref="A1:H36"/>
    </sheetView>
  </sheetViews>
  <sheetFormatPr baseColWidth="10" defaultRowHeight="15" x14ac:dyDescent="0.25"/>
  <cols>
    <col min="4" max="4" width="23.140625" customWidth="1"/>
    <col min="5" max="5" width="16.7109375" customWidth="1"/>
    <col min="6" max="6" width="41.28515625" customWidth="1"/>
    <col min="7" max="7" width="30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152</v>
      </c>
      <c r="C5" s="38"/>
      <c r="D5" s="38"/>
      <c r="E5" s="6"/>
      <c r="F5" s="7" t="s">
        <v>7</v>
      </c>
      <c r="G5" s="21">
        <v>2007</v>
      </c>
    </row>
    <row r="6" spans="1:7" x14ac:dyDescent="0.25">
      <c r="A6" s="7" t="s">
        <v>5</v>
      </c>
      <c r="B6" s="38" t="s">
        <v>153</v>
      </c>
      <c r="C6" s="38"/>
      <c r="D6" s="38"/>
      <c r="E6" s="6"/>
      <c r="F6" s="7" t="s">
        <v>8</v>
      </c>
      <c r="G6" s="22" t="s">
        <v>155</v>
      </c>
    </row>
    <row r="7" spans="1:7" x14ac:dyDescent="0.25">
      <c r="A7" s="7" t="s">
        <v>4</v>
      </c>
      <c r="B7" s="39" t="s">
        <v>154</v>
      </c>
      <c r="C7" s="39"/>
      <c r="D7" s="39"/>
      <c r="E7" s="6"/>
      <c r="F7" s="7" t="s">
        <v>9</v>
      </c>
      <c r="G7" s="22" t="s">
        <v>156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12168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76.25" customHeight="1" thickTop="1" x14ac:dyDescent="0.25">
      <c r="A12" s="20">
        <v>1202277</v>
      </c>
      <c r="B12" s="8" t="s">
        <v>157</v>
      </c>
      <c r="C12" s="9">
        <v>45910</v>
      </c>
      <c r="D12" s="20" t="s">
        <v>92</v>
      </c>
      <c r="E12" s="4">
        <v>24638.39</v>
      </c>
      <c r="F12" s="20" t="s">
        <v>145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24638.39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B54E-AA7D-4BA3-A0D0-D8932597B865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15.5703125" customWidth="1"/>
    <col min="6" max="6" width="38.85546875" customWidth="1"/>
    <col min="7" max="7" width="22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163</v>
      </c>
      <c r="C5" s="38"/>
      <c r="D5" s="38"/>
      <c r="E5" s="6"/>
      <c r="F5" s="7" t="s">
        <v>7</v>
      </c>
      <c r="G5" s="21">
        <v>2016</v>
      </c>
    </row>
    <row r="6" spans="1:7" x14ac:dyDescent="0.25">
      <c r="A6" s="7" t="s">
        <v>5</v>
      </c>
      <c r="B6" s="38" t="s">
        <v>164</v>
      </c>
      <c r="C6" s="38"/>
      <c r="D6" s="38"/>
      <c r="E6" s="6"/>
      <c r="F6" s="7" t="s">
        <v>8</v>
      </c>
      <c r="G6" s="22" t="s">
        <v>160</v>
      </c>
    </row>
    <row r="7" spans="1:7" x14ac:dyDescent="0.25">
      <c r="A7" s="7" t="s">
        <v>4</v>
      </c>
      <c r="B7" s="39" t="s">
        <v>165</v>
      </c>
      <c r="C7" s="39"/>
      <c r="D7" s="39"/>
      <c r="E7" s="6"/>
      <c r="F7" s="7" t="s">
        <v>9</v>
      </c>
      <c r="G7" s="22" t="s">
        <v>162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22">
        <v>12405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thickTop="1" x14ac:dyDescent="0.25">
      <c r="A12" s="20">
        <v>1202275</v>
      </c>
      <c r="B12" s="8" t="s">
        <v>158</v>
      </c>
      <c r="C12" s="9">
        <v>45910</v>
      </c>
      <c r="D12" s="20" t="s">
        <v>92</v>
      </c>
      <c r="E12" s="4">
        <v>19636.75</v>
      </c>
      <c r="F12" s="20" t="s">
        <v>159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73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46E8-668D-494C-9CB9-A48BE1587375}">
  <sheetPr>
    <pageSetUpPr fitToPage="1"/>
  </sheetPr>
  <dimension ref="A1:H36"/>
  <sheetViews>
    <sheetView topLeftCell="A10" workbookViewId="0">
      <selection sqref="A1:H37"/>
    </sheetView>
  </sheetViews>
  <sheetFormatPr baseColWidth="10" defaultRowHeight="15" x14ac:dyDescent="0.25"/>
  <cols>
    <col min="4" max="4" width="19.140625" customWidth="1"/>
    <col min="5" max="5" width="13.42578125" customWidth="1"/>
    <col min="6" max="6" width="40.42578125" customWidth="1"/>
    <col min="7" max="7" width="30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169</v>
      </c>
      <c r="C5" s="38"/>
      <c r="D5" s="38"/>
      <c r="E5" s="6"/>
      <c r="F5" s="7" t="s">
        <v>7</v>
      </c>
      <c r="G5" s="21">
        <v>2015</v>
      </c>
    </row>
    <row r="6" spans="1:7" x14ac:dyDescent="0.25">
      <c r="A6" s="7" t="s">
        <v>5</v>
      </c>
      <c r="B6" s="38" t="s">
        <v>170</v>
      </c>
      <c r="C6" s="38"/>
      <c r="D6" s="38"/>
      <c r="E6" s="6"/>
      <c r="F6" s="7" t="s">
        <v>8</v>
      </c>
      <c r="G6" s="32" t="s">
        <v>167</v>
      </c>
    </row>
    <row r="7" spans="1:7" x14ac:dyDescent="0.25">
      <c r="A7" s="7" t="s">
        <v>4</v>
      </c>
      <c r="B7" s="39" t="s">
        <v>166</v>
      </c>
      <c r="C7" s="39"/>
      <c r="D7" s="39"/>
      <c r="E7" s="6"/>
      <c r="F7" s="7" t="s">
        <v>9</v>
      </c>
      <c r="G7" s="32" t="s">
        <v>168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11754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36.5" customHeight="1" thickTop="1" x14ac:dyDescent="0.25">
      <c r="A12" s="20">
        <v>1202277</v>
      </c>
      <c r="B12" s="8" t="s">
        <v>171</v>
      </c>
      <c r="C12" s="9">
        <v>45910</v>
      </c>
      <c r="D12" s="20" t="s">
        <v>92</v>
      </c>
      <c r="E12" s="4">
        <v>19636.75</v>
      </c>
      <c r="F12" s="20" t="s">
        <v>104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0310-29DB-4378-A9CD-7B0AD6EA224F}">
  <sheetPr>
    <pageSetUpPr fitToPage="1"/>
  </sheetPr>
  <dimension ref="A1:O36"/>
  <sheetViews>
    <sheetView topLeftCell="A12" workbookViewId="0">
      <selection sqref="A1:H36"/>
    </sheetView>
  </sheetViews>
  <sheetFormatPr baseColWidth="10" defaultRowHeight="15" x14ac:dyDescent="0.25"/>
  <cols>
    <col min="4" max="4" width="19.42578125" customWidth="1"/>
    <col min="5" max="5" width="14.85546875" customWidth="1"/>
    <col min="6" max="6" width="39.28515625" customWidth="1"/>
    <col min="7" max="7" width="32.28515625" customWidth="1"/>
  </cols>
  <sheetData>
    <row r="1" spans="1:15" x14ac:dyDescent="0.25">
      <c r="A1" s="6" t="s">
        <v>0</v>
      </c>
      <c r="B1" s="6"/>
      <c r="C1" s="6"/>
      <c r="D1" s="6"/>
      <c r="E1" s="6"/>
      <c r="F1" s="6"/>
      <c r="G1" s="6"/>
    </row>
    <row r="2" spans="1:15" x14ac:dyDescent="0.25">
      <c r="A2" s="6" t="s">
        <v>86</v>
      </c>
      <c r="B2" s="6"/>
      <c r="C2" s="6"/>
      <c r="D2" s="6"/>
      <c r="E2" s="6"/>
      <c r="F2" s="6"/>
      <c r="G2" s="6"/>
    </row>
    <row r="3" spans="1:15" x14ac:dyDescent="0.25">
      <c r="A3" s="6" t="s">
        <v>1</v>
      </c>
      <c r="B3" s="6"/>
      <c r="C3" s="6"/>
      <c r="D3" s="6"/>
      <c r="E3" s="6"/>
      <c r="F3" s="6"/>
      <c r="G3" s="6"/>
      <c r="O3" s="33"/>
    </row>
    <row r="4" spans="1:15" x14ac:dyDescent="0.25">
      <c r="A4" s="6"/>
      <c r="B4" s="6"/>
      <c r="C4" s="6"/>
      <c r="D4" s="6"/>
      <c r="E4" s="6"/>
      <c r="F4" s="6"/>
      <c r="G4" s="6"/>
      <c r="O4" s="33"/>
    </row>
    <row r="5" spans="1:15" x14ac:dyDescent="0.25">
      <c r="A5" s="7" t="s">
        <v>6</v>
      </c>
      <c r="B5" s="38" t="s">
        <v>72</v>
      </c>
      <c r="C5" s="38"/>
      <c r="D5" s="38"/>
      <c r="E5" s="6"/>
      <c r="F5" s="7" t="s">
        <v>7</v>
      </c>
      <c r="G5" s="21">
        <v>2017</v>
      </c>
      <c r="O5" s="33"/>
    </row>
    <row r="6" spans="1:15" x14ac:dyDescent="0.25">
      <c r="A6" s="7" t="s">
        <v>5</v>
      </c>
      <c r="B6" s="38" t="s">
        <v>71</v>
      </c>
      <c r="C6" s="38"/>
      <c r="D6" s="38"/>
      <c r="E6" s="6"/>
      <c r="F6" s="7" t="s">
        <v>8</v>
      </c>
      <c r="G6" s="32" t="s">
        <v>173</v>
      </c>
      <c r="O6" s="33"/>
    </row>
    <row r="7" spans="1:15" x14ac:dyDescent="0.25">
      <c r="A7" s="7" t="s">
        <v>4</v>
      </c>
      <c r="B7" s="39" t="s">
        <v>172</v>
      </c>
      <c r="C7" s="39"/>
      <c r="D7" s="39"/>
      <c r="E7" s="6"/>
      <c r="F7" s="7" t="s">
        <v>9</v>
      </c>
      <c r="G7" s="32" t="s">
        <v>174</v>
      </c>
    </row>
    <row r="8" spans="1:15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12259</v>
      </c>
    </row>
    <row r="9" spans="1:15" x14ac:dyDescent="0.25">
      <c r="A9" s="6"/>
      <c r="B9" s="6"/>
      <c r="C9" s="6"/>
      <c r="D9" s="6"/>
      <c r="E9" s="6"/>
      <c r="F9" s="6"/>
      <c r="G9" s="6"/>
    </row>
    <row r="10" spans="1:15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15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15" ht="166.5" thickTop="1" x14ac:dyDescent="0.25">
      <c r="A12" s="20">
        <v>1202277</v>
      </c>
      <c r="B12" s="8" t="s">
        <v>175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15" x14ac:dyDescent="0.25">
      <c r="A13" s="20"/>
      <c r="B13" s="8"/>
      <c r="C13" s="9"/>
      <c r="D13" s="20"/>
      <c r="E13" s="1"/>
      <c r="F13" s="20"/>
      <c r="G13" s="7"/>
    </row>
    <row r="14" spans="1:15" x14ac:dyDescent="0.25">
      <c r="A14" s="7"/>
      <c r="B14" s="7"/>
      <c r="C14" s="7"/>
      <c r="D14" s="7"/>
      <c r="E14" s="7"/>
      <c r="F14" s="20"/>
      <c r="G14" s="7"/>
    </row>
    <row r="15" spans="1:15" x14ac:dyDescent="0.25">
      <c r="A15" s="7"/>
      <c r="B15" s="7"/>
      <c r="C15" s="7"/>
      <c r="D15" s="7"/>
      <c r="E15" s="7"/>
      <c r="F15" s="20"/>
      <c r="G15" s="7"/>
    </row>
    <row r="16" spans="1:15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6A5D-30F4-48CB-B11B-FA085E226BC3}">
  <sheetPr>
    <pageSetUpPr fitToPage="1"/>
  </sheetPr>
  <dimension ref="A1:H36"/>
  <sheetViews>
    <sheetView topLeftCell="A13" workbookViewId="0">
      <selection sqref="A1:H36"/>
    </sheetView>
  </sheetViews>
  <sheetFormatPr baseColWidth="10" defaultRowHeight="15" x14ac:dyDescent="0.25"/>
  <cols>
    <col min="4" max="4" width="21.28515625" customWidth="1"/>
    <col min="5" max="5" width="17.42578125" customWidth="1"/>
    <col min="6" max="6" width="30.5703125" customWidth="1"/>
    <col min="7" max="7" width="24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176</v>
      </c>
      <c r="C5" s="38"/>
      <c r="D5" s="38"/>
      <c r="E5" s="6"/>
      <c r="F5" s="7" t="s">
        <v>7</v>
      </c>
      <c r="G5" s="21">
        <v>2017</v>
      </c>
    </row>
    <row r="6" spans="1:7" x14ac:dyDescent="0.25">
      <c r="A6" s="7" t="s">
        <v>5</v>
      </c>
      <c r="B6" s="38" t="s">
        <v>180</v>
      </c>
      <c r="C6" s="38"/>
      <c r="D6" s="38"/>
      <c r="E6" s="6"/>
      <c r="F6" s="7" t="s">
        <v>8</v>
      </c>
      <c r="G6" s="22" t="s">
        <v>178</v>
      </c>
    </row>
    <row r="7" spans="1:7" x14ac:dyDescent="0.25">
      <c r="A7" s="7" t="s">
        <v>4</v>
      </c>
      <c r="B7" s="39" t="s">
        <v>177</v>
      </c>
      <c r="C7" s="39"/>
      <c r="D7" s="39"/>
      <c r="E7" s="6"/>
      <c r="F7" s="7" t="s">
        <v>9</v>
      </c>
      <c r="G7" s="22" t="s">
        <v>179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12252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98.75" customHeight="1" thickTop="1" x14ac:dyDescent="0.25">
      <c r="A12" s="20">
        <v>1213005</v>
      </c>
      <c r="B12" s="8" t="s">
        <v>181</v>
      </c>
      <c r="C12" s="9">
        <v>45895</v>
      </c>
      <c r="D12" s="20" t="s">
        <v>92</v>
      </c>
      <c r="E12" s="4">
        <v>22642.52</v>
      </c>
      <c r="F12" s="20" t="s">
        <v>115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22642.52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0B07-1D1E-4137-B3D3-8729A13430E0}">
  <sheetPr>
    <pageSetUpPr fitToPage="1"/>
  </sheetPr>
  <dimension ref="A1:H36"/>
  <sheetViews>
    <sheetView topLeftCell="A13" workbookViewId="0">
      <selection sqref="A1:H36"/>
    </sheetView>
  </sheetViews>
  <sheetFormatPr baseColWidth="10" defaultRowHeight="15" x14ac:dyDescent="0.25"/>
  <cols>
    <col min="1" max="1" width="13.5703125" customWidth="1"/>
    <col min="4" max="4" width="18.5703125" customWidth="1"/>
    <col min="5" max="5" width="19.5703125" customWidth="1"/>
    <col min="6" max="6" width="39" customWidth="1"/>
    <col min="7" max="7" width="27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184</v>
      </c>
      <c r="C5" s="38"/>
      <c r="D5" s="38"/>
      <c r="E5" s="6"/>
      <c r="F5" s="7" t="s">
        <v>7</v>
      </c>
      <c r="G5" s="21">
        <v>2022</v>
      </c>
    </row>
    <row r="6" spans="1:7" x14ac:dyDescent="0.25">
      <c r="A6" s="7" t="s">
        <v>5</v>
      </c>
      <c r="B6" s="38" t="s">
        <v>103</v>
      </c>
      <c r="C6" s="38"/>
      <c r="D6" s="38"/>
      <c r="E6" s="6"/>
      <c r="F6" s="7" t="s">
        <v>8</v>
      </c>
      <c r="G6" s="32" t="s">
        <v>182</v>
      </c>
    </row>
    <row r="7" spans="1:7" x14ac:dyDescent="0.25">
      <c r="A7" s="7" t="s">
        <v>4</v>
      </c>
      <c r="B7" s="39" t="s">
        <v>185</v>
      </c>
      <c r="C7" s="39"/>
      <c r="D7" s="39"/>
      <c r="E7" s="6"/>
      <c r="F7" s="7" t="s">
        <v>9</v>
      </c>
      <c r="G7" s="32" t="s">
        <v>183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12649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226.5" customHeight="1" thickTop="1" x14ac:dyDescent="0.25">
      <c r="A12" s="20">
        <v>1213005</v>
      </c>
      <c r="B12" s="8" t="s">
        <v>186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D9EA-05E1-4AA8-B675-4DA175FFF459}">
  <sheetPr>
    <pageSetUpPr fitToPage="1"/>
  </sheetPr>
  <dimension ref="A1:H36"/>
  <sheetViews>
    <sheetView topLeftCell="A10" workbookViewId="0">
      <selection sqref="A1:H36"/>
    </sheetView>
  </sheetViews>
  <sheetFormatPr baseColWidth="10" defaultRowHeight="15" x14ac:dyDescent="0.25"/>
  <cols>
    <col min="4" max="4" width="22.85546875" customWidth="1"/>
    <col min="5" max="5" width="18.28515625" customWidth="1"/>
    <col min="6" max="6" width="36.140625" customWidth="1"/>
    <col min="7" max="7" width="25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151</v>
      </c>
      <c r="C5" s="38"/>
      <c r="D5" s="38"/>
      <c r="E5" s="6"/>
      <c r="F5" s="7" t="s">
        <v>7</v>
      </c>
      <c r="G5" s="21">
        <v>2006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190</v>
      </c>
    </row>
    <row r="7" spans="1:7" x14ac:dyDescent="0.25">
      <c r="A7" s="7" t="s">
        <v>4</v>
      </c>
      <c r="B7" s="39" t="s">
        <v>189</v>
      </c>
      <c r="C7" s="39"/>
      <c r="D7" s="39"/>
      <c r="E7" s="6"/>
      <c r="F7" s="7" t="s">
        <v>9</v>
      </c>
      <c r="G7" s="32" t="s">
        <v>191</v>
      </c>
    </row>
    <row r="8" spans="1:7" x14ac:dyDescent="0.25">
      <c r="A8" s="7" t="s">
        <v>3</v>
      </c>
      <c r="B8" s="39" t="s">
        <v>192</v>
      </c>
      <c r="C8" s="39"/>
      <c r="D8" s="39"/>
      <c r="E8" s="6"/>
      <c r="F8" s="7" t="s">
        <v>18</v>
      </c>
      <c r="G8" s="32">
        <v>9808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7.5" customHeight="1" thickTop="1" x14ac:dyDescent="0.25">
      <c r="A12" s="20">
        <v>1213005</v>
      </c>
      <c r="B12" s="8" t="s">
        <v>188</v>
      </c>
      <c r="C12" s="9">
        <v>45895</v>
      </c>
      <c r="D12" s="20" t="s">
        <v>92</v>
      </c>
      <c r="E12" s="4">
        <v>20276.830000000002</v>
      </c>
      <c r="F12" s="20" t="s">
        <v>187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20276.830000000002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EA6E-461F-4444-B7F7-EDE612ABB72D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18.5703125" customWidth="1"/>
    <col min="5" max="5" width="13" customWidth="1"/>
    <col min="6" max="6" width="34.7109375" customWidth="1"/>
    <col min="7" max="7" width="24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151</v>
      </c>
      <c r="C5" s="38"/>
      <c r="D5" s="38"/>
      <c r="E5" s="6"/>
      <c r="F5" s="7" t="s">
        <v>7</v>
      </c>
      <c r="G5" s="21">
        <v>2008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194</v>
      </c>
    </row>
    <row r="7" spans="1:7" x14ac:dyDescent="0.25">
      <c r="A7" s="7" t="s">
        <v>4</v>
      </c>
      <c r="B7" s="39" t="s">
        <v>193</v>
      </c>
      <c r="C7" s="39"/>
      <c r="D7" s="39"/>
      <c r="E7" s="6"/>
      <c r="F7" s="7" t="s">
        <v>9</v>
      </c>
      <c r="G7" s="32" t="s">
        <v>195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10099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15.5" thickTop="1" x14ac:dyDescent="0.25">
      <c r="A12" s="20">
        <v>1202277</v>
      </c>
      <c r="B12" s="8" t="s">
        <v>196</v>
      </c>
      <c r="C12" s="9">
        <v>45895</v>
      </c>
      <c r="D12" s="20" t="s">
        <v>92</v>
      </c>
      <c r="E12" s="4">
        <v>20276.830000000002</v>
      </c>
      <c r="F12" s="20" t="s">
        <v>187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20276.830000000002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C55D-3A8F-461A-923B-7896505B7430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17.42578125" customWidth="1"/>
    <col min="5" max="5" width="14.42578125" customWidth="1"/>
    <col min="6" max="6" width="35.42578125" customWidth="1"/>
    <col min="7" max="7" width="31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151</v>
      </c>
      <c r="C5" s="38"/>
      <c r="D5" s="38"/>
      <c r="E5" s="6"/>
      <c r="F5" s="7" t="s">
        <v>7</v>
      </c>
      <c r="G5" s="21">
        <v>2006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198</v>
      </c>
    </row>
    <row r="7" spans="1:7" x14ac:dyDescent="0.25">
      <c r="A7" s="7" t="s">
        <v>4</v>
      </c>
      <c r="B7" s="39" t="s">
        <v>197</v>
      </c>
      <c r="C7" s="39"/>
      <c r="D7" s="39"/>
      <c r="E7" s="6"/>
      <c r="F7" s="7" t="s">
        <v>9</v>
      </c>
      <c r="G7" s="32" t="s">
        <v>199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10358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thickTop="1" x14ac:dyDescent="0.25">
      <c r="A12" s="20">
        <v>1213005</v>
      </c>
      <c r="B12" s="8" t="s">
        <v>200</v>
      </c>
      <c r="C12" s="9">
        <v>45895</v>
      </c>
      <c r="D12" s="20" t="s">
        <v>92</v>
      </c>
      <c r="E12" s="4">
        <v>24857.95</v>
      </c>
      <c r="F12" s="20" t="s">
        <v>201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24857.95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29B9-A8E9-4CEB-9E7E-BA813ED10FD0}">
  <sheetPr>
    <pageSetUpPr fitToPage="1"/>
  </sheetPr>
  <dimension ref="A1:H31"/>
  <sheetViews>
    <sheetView topLeftCell="A8" workbookViewId="0">
      <selection sqref="A1:G26"/>
    </sheetView>
  </sheetViews>
  <sheetFormatPr baseColWidth="10" defaultRowHeight="15" x14ac:dyDescent="0.25"/>
  <cols>
    <col min="1" max="1" width="44.28515625" customWidth="1"/>
    <col min="2" max="2" width="42.28515625" bestFit="1" customWidth="1"/>
    <col min="3" max="3" width="10.140625" bestFit="1" customWidth="1"/>
    <col min="4" max="4" width="35.28515625" customWidth="1"/>
    <col min="5" max="5" width="11.28515625" bestFit="1" customWidth="1"/>
    <col min="6" max="6" width="30.42578125" customWidth="1"/>
    <col min="7" max="7" width="20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41" t="s">
        <v>72</v>
      </c>
      <c r="C5" s="41"/>
      <c r="D5" s="41"/>
      <c r="F5" s="7" t="s">
        <v>7</v>
      </c>
      <c r="G5" s="21">
        <v>1993</v>
      </c>
    </row>
    <row r="6" spans="1:7" s="6" customFormat="1" ht="12.75" x14ac:dyDescent="0.2">
      <c r="A6" s="7" t="s">
        <v>5</v>
      </c>
      <c r="B6" s="41" t="s">
        <v>71</v>
      </c>
      <c r="C6" s="41"/>
      <c r="D6" s="41"/>
      <c r="E6" s="14"/>
      <c r="F6" s="7" t="s">
        <v>8</v>
      </c>
      <c r="G6" s="19" t="s">
        <v>27</v>
      </c>
    </row>
    <row r="7" spans="1:7" s="6" customFormat="1" ht="12.75" x14ac:dyDescent="0.2">
      <c r="A7" s="7" t="s">
        <v>4</v>
      </c>
      <c r="B7" s="41" t="s">
        <v>64</v>
      </c>
      <c r="C7" s="41"/>
      <c r="D7" s="41"/>
      <c r="F7" s="7" t="s">
        <v>9</v>
      </c>
      <c r="G7" s="15" t="s">
        <v>79</v>
      </c>
    </row>
    <row r="8" spans="1:7" s="6" customFormat="1" ht="12.75" x14ac:dyDescent="0.2">
      <c r="A8" s="7" t="s">
        <v>3</v>
      </c>
      <c r="B8" s="41" t="s">
        <v>36</v>
      </c>
      <c r="C8" s="41"/>
      <c r="D8" s="41"/>
      <c r="F8" s="7" t="s">
        <v>18</v>
      </c>
      <c r="G8" s="16">
        <v>11168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204.75" thickTop="1" x14ac:dyDescent="0.2">
      <c r="A12" s="20">
        <v>1202281</v>
      </c>
      <c r="B12" s="8" t="s">
        <v>96</v>
      </c>
      <c r="C12" s="9">
        <v>45895</v>
      </c>
      <c r="D12" s="20" t="s">
        <v>92</v>
      </c>
      <c r="E12" s="5">
        <v>31478.98</v>
      </c>
      <c r="F12" s="23" t="s">
        <v>97</v>
      </c>
      <c r="G12" s="7"/>
    </row>
    <row r="13" spans="1:7" s="6" customFormat="1" ht="12.75" x14ac:dyDescent="0.2">
      <c r="A13" s="7"/>
      <c r="B13" s="23"/>
      <c r="C13" s="25"/>
      <c r="D13" s="7"/>
      <c r="E13" s="26"/>
      <c r="F13" s="23"/>
      <c r="G13" s="7"/>
    </row>
    <row r="14" spans="1:7" s="6" customFormat="1" ht="12.75" x14ac:dyDescent="0.2">
      <c r="D14" s="21" t="s">
        <v>19</v>
      </c>
      <c r="E14" s="10">
        <f>SUM(E12:E13)</f>
        <v>31478.98</v>
      </c>
    </row>
    <row r="15" spans="1:7" s="6" customFormat="1" ht="12.75" x14ac:dyDescent="0.2"/>
    <row r="16" spans="1:7" s="6" customFormat="1" ht="12.75" x14ac:dyDescent="0.2"/>
    <row r="17" spans="1:8" s="6" customFormat="1" ht="50.25" customHeight="1" x14ac:dyDescent="0.2">
      <c r="A17" s="6" t="s">
        <v>20</v>
      </c>
    </row>
    <row r="18" spans="1:8" s="6" customFormat="1" ht="12.75" x14ac:dyDescent="0.2">
      <c r="A18" s="6" t="s">
        <v>21</v>
      </c>
    </row>
    <row r="19" spans="1:8" s="6" customFormat="1" ht="12.75" x14ac:dyDescent="0.2"/>
    <row r="20" spans="1:8" s="6" customFormat="1" ht="12.75" x14ac:dyDescent="0.2"/>
    <row r="21" spans="1:8" s="6" customFormat="1" ht="12.75" x14ac:dyDescent="0.2"/>
    <row r="22" spans="1:8" s="6" customFormat="1" ht="12.75" x14ac:dyDescent="0.2"/>
    <row r="23" spans="1:8" s="6" customFormat="1" ht="12.75" x14ac:dyDescent="0.2"/>
    <row r="24" spans="1:8" s="6" customFormat="1" ht="12.75" x14ac:dyDescent="0.2">
      <c r="B24" s="37" t="s">
        <v>2</v>
      </c>
      <c r="C24" s="37"/>
      <c r="D24" s="37"/>
      <c r="F24" s="37" t="s">
        <v>22</v>
      </c>
      <c r="G24" s="37"/>
    </row>
    <row r="25" spans="1:8" s="6" customFormat="1" ht="12.75" x14ac:dyDescent="0.2">
      <c r="B25" s="37" t="s">
        <v>84</v>
      </c>
      <c r="C25" s="37"/>
      <c r="D25" s="37"/>
      <c r="F25" s="18" t="s">
        <v>82</v>
      </c>
      <c r="G25" s="18"/>
    </row>
    <row r="26" spans="1:8" s="6" customFormat="1" ht="12.75" x14ac:dyDescent="0.2">
      <c r="B26" s="37" t="s">
        <v>81</v>
      </c>
      <c r="C26" s="37"/>
      <c r="D26" s="37"/>
      <c r="F26" s="18" t="s">
        <v>83</v>
      </c>
      <c r="G26" s="18"/>
    </row>
    <row r="27" spans="1:8" s="6" customFormat="1" x14ac:dyDescent="0.25">
      <c r="A27"/>
      <c r="B27"/>
      <c r="C27"/>
      <c r="D27"/>
      <c r="E27"/>
      <c r="F27"/>
      <c r="G27"/>
    </row>
    <row r="28" spans="1:8" s="6" customFormat="1" x14ac:dyDescent="0.25">
      <c r="A28"/>
      <c r="B28"/>
      <c r="C28"/>
      <c r="D28"/>
      <c r="E28"/>
      <c r="F28"/>
      <c r="G28"/>
    </row>
    <row r="29" spans="1:8" s="6" customFormat="1" x14ac:dyDescent="0.25">
      <c r="A29"/>
      <c r="B29"/>
      <c r="C29"/>
      <c r="D29"/>
      <c r="E29"/>
      <c r="F29"/>
      <c r="G29"/>
    </row>
    <row r="30" spans="1:8" s="6" customFormat="1" x14ac:dyDescent="0.25">
      <c r="A30"/>
      <c r="B30"/>
      <c r="C30"/>
      <c r="D30"/>
      <c r="E30"/>
      <c r="F30"/>
      <c r="G30"/>
      <c r="H30" s="18"/>
    </row>
    <row r="31" spans="1:8" s="6" customFormat="1" x14ac:dyDescent="0.25">
      <c r="A31"/>
      <c r="B31"/>
      <c r="C31"/>
      <c r="D31"/>
      <c r="E31"/>
      <c r="F31"/>
      <c r="G31"/>
      <c r="H31" s="18"/>
    </row>
  </sheetData>
  <mergeCells count="12">
    <mergeCell ref="B25:D25"/>
    <mergeCell ref="B26:D26"/>
    <mergeCell ref="F10:F11"/>
    <mergeCell ref="G10:G11"/>
    <mergeCell ref="B24:D24"/>
    <mergeCell ref="F24:G24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E652-EE49-4BD0-8C5F-9F3DAE5B7591}">
  <sheetPr>
    <pageSetUpPr fitToPage="1"/>
  </sheetPr>
  <dimension ref="A1:H36"/>
  <sheetViews>
    <sheetView topLeftCell="A12" workbookViewId="0">
      <selection sqref="A1:H36"/>
    </sheetView>
  </sheetViews>
  <sheetFormatPr baseColWidth="10" defaultRowHeight="15" x14ac:dyDescent="0.25"/>
  <cols>
    <col min="4" max="4" width="17.140625" customWidth="1"/>
    <col min="5" max="5" width="12.7109375" customWidth="1"/>
    <col min="6" max="6" width="39.28515625" customWidth="1"/>
    <col min="7" max="7" width="23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2000</v>
      </c>
    </row>
    <row r="6" spans="1:7" x14ac:dyDescent="0.25">
      <c r="A6" s="7" t="s">
        <v>5</v>
      </c>
      <c r="B6" s="38" t="s">
        <v>24</v>
      </c>
      <c r="C6" s="38"/>
      <c r="D6" s="38"/>
      <c r="E6" s="6"/>
      <c r="F6" s="7" t="s">
        <v>8</v>
      </c>
      <c r="G6" s="32" t="s">
        <v>202</v>
      </c>
    </row>
    <row r="7" spans="1:7" x14ac:dyDescent="0.25">
      <c r="A7" s="7" t="s">
        <v>4</v>
      </c>
      <c r="B7" s="39" t="s">
        <v>25</v>
      </c>
      <c r="C7" s="39"/>
      <c r="D7" s="39"/>
      <c r="E7" s="6"/>
      <c r="F7" s="7" t="s">
        <v>9</v>
      </c>
      <c r="G7" s="32" t="s">
        <v>203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9265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66.5" customHeight="1" thickTop="1" x14ac:dyDescent="0.25">
      <c r="A12" s="20">
        <v>1213005</v>
      </c>
      <c r="B12" s="8" t="s">
        <v>205</v>
      </c>
      <c r="C12" s="9">
        <v>45895</v>
      </c>
      <c r="D12" s="20" t="s">
        <v>92</v>
      </c>
      <c r="E12" s="4">
        <v>25366.54</v>
      </c>
      <c r="F12" s="20" t="s">
        <v>204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25366.54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E7CF-C3F8-4F25-A835-82EB0EF1AFB8}">
  <sheetPr>
    <pageSetUpPr fitToPage="1"/>
  </sheetPr>
  <dimension ref="A1:H36"/>
  <sheetViews>
    <sheetView topLeftCell="A14" workbookViewId="0">
      <selection sqref="A1:H36"/>
    </sheetView>
  </sheetViews>
  <sheetFormatPr baseColWidth="10" defaultRowHeight="15" x14ac:dyDescent="0.25"/>
  <cols>
    <col min="4" max="4" width="18.140625" customWidth="1"/>
    <col min="5" max="5" width="16" customWidth="1"/>
    <col min="6" max="6" width="35.85546875" customWidth="1"/>
    <col min="7" max="7" width="27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2000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209</v>
      </c>
    </row>
    <row r="7" spans="1:7" x14ac:dyDescent="0.25">
      <c r="A7" s="7" t="s">
        <v>4</v>
      </c>
      <c r="B7" s="39" t="s">
        <v>25</v>
      </c>
      <c r="C7" s="39"/>
      <c r="D7" s="39"/>
      <c r="E7" s="6"/>
      <c r="F7" s="7" t="s">
        <v>9</v>
      </c>
      <c r="G7" s="32" t="s">
        <v>210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9266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thickTop="1" x14ac:dyDescent="0.25">
      <c r="A12" s="20">
        <v>1213005</v>
      </c>
      <c r="B12" s="8" t="s">
        <v>207</v>
      </c>
      <c r="C12" s="9">
        <v>45895</v>
      </c>
      <c r="D12" s="20" t="s">
        <v>92</v>
      </c>
      <c r="E12" s="4">
        <v>25366.54</v>
      </c>
      <c r="F12" s="20" t="s">
        <v>204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25366.54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02FF-CB72-4AF7-9670-809F1D7C3651}">
  <sheetPr>
    <pageSetUpPr fitToPage="1"/>
  </sheetPr>
  <dimension ref="A1:H36"/>
  <sheetViews>
    <sheetView topLeftCell="A7" workbookViewId="0">
      <selection sqref="A1:H36"/>
    </sheetView>
  </sheetViews>
  <sheetFormatPr baseColWidth="10" defaultRowHeight="15" x14ac:dyDescent="0.25"/>
  <cols>
    <col min="4" max="4" width="19.85546875" customWidth="1"/>
    <col min="5" max="5" width="17.28515625" customWidth="1"/>
    <col min="6" max="6" width="32.5703125" customWidth="1"/>
    <col min="7" max="7" width="29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1998</v>
      </c>
    </row>
    <row r="6" spans="1:7" x14ac:dyDescent="0.25">
      <c r="A6" s="7" t="s">
        <v>5</v>
      </c>
      <c r="B6" s="38" t="s">
        <v>213</v>
      </c>
      <c r="C6" s="38"/>
      <c r="D6" s="38"/>
      <c r="E6" s="6"/>
      <c r="F6" s="7" t="s">
        <v>8</v>
      </c>
      <c r="G6" s="32" t="s">
        <v>211</v>
      </c>
    </row>
    <row r="7" spans="1:7" x14ac:dyDescent="0.25">
      <c r="A7" s="7" t="s">
        <v>4</v>
      </c>
      <c r="B7" s="39" t="s">
        <v>214</v>
      </c>
      <c r="C7" s="39"/>
      <c r="D7" s="39"/>
      <c r="E7" s="6"/>
      <c r="F7" s="7" t="s">
        <v>9</v>
      </c>
      <c r="G7" s="32" t="s">
        <v>212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9652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96.75" customHeight="1" thickTop="1" x14ac:dyDescent="0.25">
      <c r="A12" s="20">
        <v>1213005</v>
      </c>
      <c r="B12" s="8" t="s">
        <v>215</v>
      </c>
      <c r="C12" s="9">
        <v>45895</v>
      </c>
      <c r="D12" s="20" t="s">
        <v>92</v>
      </c>
      <c r="E12" s="4">
        <v>16197.18</v>
      </c>
      <c r="F12" s="20" t="s">
        <v>121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16197.18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6BF8-0C99-4C78-98CF-85531D3BA5AD}">
  <sheetPr>
    <pageSetUpPr fitToPage="1"/>
  </sheetPr>
  <dimension ref="A1:H36"/>
  <sheetViews>
    <sheetView topLeftCell="A13" workbookViewId="0">
      <selection sqref="A1:H36"/>
    </sheetView>
  </sheetViews>
  <sheetFormatPr baseColWidth="10" defaultRowHeight="15" x14ac:dyDescent="0.25"/>
  <cols>
    <col min="4" max="4" width="18.140625" customWidth="1"/>
    <col min="5" max="5" width="16.28515625" customWidth="1"/>
    <col min="6" max="6" width="34.42578125" customWidth="1"/>
    <col min="7" max="7" width="28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2002</v>
      </c>
    </row>
    <row r="6" spans="1:7" x14ac:dyDescent="0.25">
      <c r="A6" s="7" t="s">
        <v>5</v>
      </c>
      <c r="B6" s="38" t="s">
        <v>213</v>
      </c>
      <c r="C6" s="38"/>
      <c r="D6" s="38"/>
      <c r="E6" s="6"/>
      <c r="F6" s="7" t="s">
        <v>8</v>
      </c>
      <c r="G6" s="22" t="s">
        <v>27</v>
      </c>
    </row>
    <row r="7" spans="1:7" x14ac:dyDescent="0.25">
      <c r="A7" s="7" t="s">
        <v>4</v>
      </c>
      <c r="B7" s="44" t="s">
        <v>25</v>
      </c>
      <c r="C7" s="44"/>
      <c r="D7" s="44"/>
      <c r="E7" s="6"/>
      <c r="F7" s="7" t="s">
        <v>9</v>
      </c>
      <c r="G7" s="22" t="s">
        <v>28</v>
      </c>
    </row>
    <row r="8" spans="1:7" x14ac:dyDescent="0.25">
      <c r="A8" s="7" t="s">
        <v>3</v>
      </c>
      <c r="B8" s="44" t="s">
        <v>26</v>
      </c>
      <c r="C8" s="44"/>
      <c r="D8" s="44"/>
      <c r="E8" s="6"/>
      <c r="F8" s="7" t="s">
        <v>18</v>
      </c>
      <c r="G8" s="22">
        <v>10693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89.75" customHeight="1" thickTop="1" x14ac:dyDescent="0.25">
      <c r="A12" s="20">
        <v>1213005</v>
      </c>
      <c r="B12" s="8" t="s">
        <v>216</v>
      </c>
      <c r="C12" s="9">
        <v>45895</v>
      </c>
      <c r="D12" s="20" t="s">
        <v>92</v>
      </c>
      <c r="E12" s="4">
        <v>24857.95</v>
      </c>
      <c r="F12" s="20" t="s">
        <v>201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24857.95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1CDC-70A2-4D8A-B816-0882881495B6}">
  <sheetPr>
    <pageSetUpPr fitToPage="1"/>
  </sheetPr>
  <dimension ref="A1:H36"/>
  <sheetViews>
    <sheetView topLeftCell="A12" workbookViewId="0">
      <selection sqref="A1:H36"/>
    </sheetView>
  </sheetViews>
  <sheetFormatPr baseColWidth="10" defaultRowHeight="15" x14ac:dyDescent="0.25"/>
  <cols>
    <col min="4" max="4" width="21.85546875" customWidth="1"/>
    <col min="5" max="5" width="15.5703125" customWidth="1"/>
    <col min="6" max="6" width="35.42578125" customWidth="1"/>
    <col min="7" max="7" width="29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218</v>
      </c>
    </row>
    <row r="7" spans="1:7" x14ac:dyDescent="0.25">
      <c r="A7" s="7" t="s">
        <v>4</v>
      </c>
      <c r="B7" s="39" t="s">
        <v>217</v>
      </c>
      <c r="C7" s="39"/>
      <c r="D7" s="39"/>
      <c r="E7" s="6"/>
      <c r="F7" s="7" t="s">
        <v>9</v>
      </c>
      <c r="G7" s="32" t="s">
        <v>219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10797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73.25" customHeight="1" thickTop="1" x14ac:dyDescent="0.25">
      <c r="A12" s="20">
        <v>1213005</v>
      </c>
      <c r="B12" s="8" t="s">
        <v>220</v>
      </c>
      <c r="C12" s="9">
        <v>45895</v>
      </c>
      <c r="D12" s="20" t="s">
        <v>92</v>
      </c>
      <c r="E12" s="4">
        <v>26245.34</v>
      </c>
      <c r="F12" s="20" t="s">
        <v>221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26245.34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AA65-6BAF-42E3-AFBC-02634789331B}">
  <sheetPr>
    <pageSetUpPr fitToPage="1"/>
  </sheetPr>
  <dimension ref="A1:J36"/>
  <sheetViews>
    <sheetView topLeftCell="A14" workbookViewId="0">
      <selection sqref="A1:H36"/>
    </sheetView>
  </sheetViews>
  <sheetFormatPr baseColWidth="10" defaultRowHeight="15" x14ac:dyDescent="0.25"/>
  <cols>
    <col min="4" max="4" width="17.5703125" customWidth="1"/>
    <col min="5" max="5" width="16.140625" customWidth="1"/>
    <col min="6" max="6" width="42.42578125" customWidth="1"/>
    <col min="7" max="7" width="25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</row>
    <row r="2" spans="1:10" x14ac:dyDescent="0.25">
      <c r="A2" s="6" t="s">
        <v>86</v>
      </c>
      <c r="B2" s="6"/>
      <c r="C2" s="6"/>
      <c r="D2" s="6"/>
      <c r="E2" s="6"/>
      <c r="F2" s="6"/>
      <c r="G2" s="6"/>
    </row>
    <row r="3" spans="1:10" x14ac:dyDescent="0.25">
      <c r="A3" s="6" t="s">
        <v>1</v>
      </c>
      <c r="B3" s="6"/>
      <c r="C3" s="6"/>
      <c r="D3" s="6"/>
      <c r="E3" s="6"/>
      <c r="F3" s="6"/>
      <c r="G3" s="6"/>
      <c r="J3" s="33"/>
    </row>
    <row r="4" spans="1:10" x14ac:dyDescent="0.25">
      <c r="A4" s="6"/>
      <c r="B4" s="6"/>
      <c r="C4" s="6"/>
      <c r="D4" s="6"/>
      <c r="E4" s="6"/>
      <c r="F4" s="6"/>
      <c r="G4" s="6"/>
      <c r="J4" s="33"/>
    </row>
    <row r="5" spans="1:10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2011</v>
      </c>
      <c r="J5" s="33"/>
    </row>
    <row r="6" spans="1:10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27</v>
      </c>
      <c r="J6" s="33"/>
    </row>
    <row r="7" spans="1:10" x14ac:dyDescent="0.25">
      <c r="A7" s="7" t="s">
        <v>4</v>
      </c>
      <c r="B7" s="39" t="s">
        <v>224</v>
      </c>
      <c r="C7" s="39"/>
      <c r="D7" s="39"/>
      <c r="E7" s="6"/>
      <c r="F7" s="7" t="s">
        <v>9</v>
      </c>
      <c r="G7" s="22" t="s">
        <v>225</v>
      </c>
    </row>
    <row r="8" spans="1:10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22">
        <v>10734</v>
      </c>
    </row>
    <row r="9" spans="1:10" x14ac:dyDescent="0.25">
      <c r="A9" s="6"/>
      <c r="B9" s="6"/>
      <c r="C9" s="6"/>
      <c r="D9" s="6"/>
      <c r="E9" s="6"/>
      <c r="F9" s="6"/>
      <c r="G9" s="6"/>
    </row>
    <row r="10" spans="1:10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10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10" ht="143.25" customHeight="1" thickTop="1" x14ac:dyDescent="0.25">
      <c r="A12" s="20">
        <v>1202275</v>
      </c>
      <c r="B12" s="8" t="s">
        <v>222</v>
      </c>
      <c r="C12" s="9">
        <v>45910</v>
      </c>
      <c r="D12" s="20" t="s">
        <v>92</v>
      </c>
      <c r="E12" s="4">
        <v>31931.7</v>
      </c>
      <c r="F12" s="20" t="s">
        <v>223</v>
      </c>
      <c r="G12" s="7"/>
    </row>
    <row r="13" spans="1:10" x14ac:dyDescent="0.25">
      <c r="A13" s="20"/>
      <c r="B13" s="8"/>
      <c r="C13" s="9"/>
      <c r="D13" s="20"/>
      <c r="E13" s="1"/>
      <c r="F13" s="20"/>
      <c r="G13" s="7"/>
    </row>
    <row r="14" spans="1:10" x14ac:dyDescent="0.25">
      <c r="A14" s="7"/>
      <c r="B14" s="7"/>
      <c r="C14" s="7"/>
      <c r="D14" s="7"/>
      <c r="E14" s="7"/>
      <c r="F14" s="20"/>
      <c r="G14" s="7"/>
    </row>
    <row r="15" spans="1:10" x14ac:dyDescent="0.25">
      <c r="A15" s="7"/>
      <c r="B15" s="7"/>
      <c r="C15" s="7"/>
      <c r="D15" s="7"/>
      <c r="E15" s="7"/>
      <c r="F15" s="20"/>
      <c r="G15" s="7"/>
    </row>
    <row r="16" spans="1:10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31931.7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5118-9A53-4265-81D9-B7DE17792A0B}">
  <sheetPr>
    <pageSetUpPr fitToPage="1"/>
  </sheetPr>
  <dimension ref="A1:H36"/>
  <sheetViews>
    <sheetView topLeftCell="A10" workbookViewId="0">
      <selection sqref="A1:H36"/>
    </sheetView>
  </sheetViews>
  <sheetFormatPr baseColWidth="10" defaultRowHeight="15" x14ac:dyDescent="0.25"/>
  <cols>
    <col min="4" max="4" width="21.7109375" customWidth="1"/>
    <col min="5" max="5" width="17.42578125" customWidth="1"/>
    <col min="6" max="6" width="35.85546875" customWidth="1"/>
    <col min="7" max="8" width="26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227</v>
      </c>
    </row>
    <row r="7" spans="1:7" x14ac:dyDescent="0.25">
      <c r="A7" s="7" t="s">
        <v>4</v>
      </c>
      <c r="B7" s="44" t="s">
        <v>229</v>
      </c>
      <c r="C7" s="44"/>
      <c r="D7" s="44"/>
      <c r="E7" s="6"/>
      <c r="F7" s="7" t="s">
        <v>9</v>
      </c>
      <c r="G7" s="22" t="s">
        <v>228</v>
      </c>
    </row>
    <row r="8" spans="1:7" x14ac:dyDescent="0.25">
      <c r="A8" s="7" t="s">
        <v>3</v>
      </c>
      <c r="B8" s="44" t="s">
        <v>161</v>
      </c>
      <c r="C8" s="44"/>
      <c r="D8" s="44"/>
      <c r="E8" s="6"/>
      <c r="F8" s="7" t="s">
        <v>18</v>
      </c>
      <c r="G8" s="22">
        <v>10806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57.5" customHeight="1" thickTop="1" x14ac:dyDescent="0.25">
      <c r="A12" s="20">
        <v>1202275</v>
      </c>
      <c r="B12" s="8" t="s">
        <v>226</v>
      </c>
      <c r="C12" s="9">
        <v>45910</v>
      </c>
      <c r="D12" s="20" t="s">
        <v>92</v>
      </c>
      <c r="E12" s="4">
        <v>31931.7</v>
      </c>
      <c r="F12" s="20" t="s">
        <v>223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31931.7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67D7-4EE3-49E3-8B75-FB16DAF2FBCF}">
  <sheetPr>
    <pageSetUpPr fitToPage="1"/>
  </sheetPr>
  <dimension ref="A1:Q36"/>
  <sheetViews>
    <sheetView topLeftCell="A10" workbookViewId="0">
      <selection sqref="A1:H36"/>
    </sheetView>
  </sheetViews>
  <sheetFormatPr baseColWidth="10" defaultRowHeight="15" x14ac:dyDescent="0.25"/>
  <cols>
    <col min="4" max="4" width="25.140625" customWidth="1"/>
    <col min="5" max="5" width="16.5703125" customWidth="1"/>
    <col min="6" max="6" width="36.28515625" customWidth="1"/>
    <col min="7" max="7" width="25.42578125" customWidth="1"/>
  </cols>
  <sheetData>
    <row r="1" spans="1:17" x14ac:dyDescent="0.25">
      <c r="A1" s="6" t="s">
        <v>0</v>
      </c>
      <c r="B1" s="6"/>
      <c r="C1" s="6"/>
      <c r="D1" s="6"/>
      <c r="E1" s="6"/>
      <c r="F1" s="6"/>
      <c r="G1" s="6"/>
    </row>
    <row r="2" spans="1:17" x14ac:dyDescent="0.25">
      <c r="A2" s="6" t="s">
        <v>86</v>
      </c>
      <c r="B2" s="6"/>
      <c r="C2" s="6"/>
      <c r="D2" s="6"/>
      <c r="E2" s="6"/>
      <c r="F2" s="6"/>
      <c r="G2" s="6"/>
    </row>
    <row r="3" spans="1:17" x14ac:dyDescent="0.25">
      <c r="A3" s="6" t="s">
        <v>1</v>
      </c>
      <c r="B3" s="6"/>
      <c r="C3" s="6"/>
      <c r="D3" s="6"/>
      <c r="E3" s="6"/>
      <c r="F3" s="6"/>
      <c r="G3" s="6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6"/>
      <c r="B4" s="6"/>
      <c r="C4" s="6"/>
      <c r="D4" s="6"/>
      <c r="E4" s="6"/>
      <c r="F4" s="6"/>
      <c r="G4" s="6"/>
    </row>
    <row r="5" spans="1:1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1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233</v>
      </c>
    </row>
    <row r="7" spans="1:17" x14ac:dyDescent="0.25">
      <c r="A7" s="7" t="s">
        <v>4</v>
      </c>
      <c r="B7" s="39" t="s">
        <v>232</v>
      </c>
      <c r="C7" s="39"/>
      <c r="D7" s="39"/>
      <c r="E7" s="6"/>
      <c r="F7" s="7" t="s">
        <v>9</v>
      </c>
      <c r="G7" s="32" t="s">
        <v>234</v>
      </c>
    </row>
    <row r="8" spans="1:1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10938</v>
      </c>
    </row>
    <row r="9" spans="1:17" x14ac:dyDescent="0.25">
      <c r="A9" s="6"/>
      <c r="B9" s="6"/>
      <c r="C9" s="6"/>
      <c r="D9" s="6"/>
      <c r="E9" s="6"/>
      <c r="F9" s="6"/>
      <c r="G9" s="6"/>
    </row>
    <row r="10" spans="1:1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1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17" ht="156.75" customHeight="1" thickTop="1" x14ac:dyDescent="0.25">
      <c r="A12" s="20">
        <v>1213005</v>
      </c>
      <c r="B12" s="8" t="s">
        <v>230</v>
      </c>
      <c r="C12" s="9">
        <v>45895</v>
      </c>
      <c r="D12" s="20" t="s">
        <v>92</v>
      </c>
      <c r="E12" s="4">
        <v>24870.39</v>
      </c>
      <c r="F12" s="20" t="s">
        <v>231</v>
      </c>
      <c r="G12" s="7"/>
    </row>
    <row r="13" spans="1:17" x14ac:dyDescent="0.25">
      <c r="A13" s="20"/>
      <c r="B13" s="8"/>
      <c r="C13" s="9"/>
      <c r="D13" s="20"/>
      <c r="E13" s="1"/>
      <c r="F13" s="20"/>
      <c r="G13" s="7"/>
    </row>
    <row r="14" spans="1:17" x14ac:dyDescent="0.25">
      <c r="A14" s="7"/>
      <c r="B14" s="7"/>
      <c r="C14" s="7"/>
      <c r="D14" s="7"/>
      <c r="E14" s="7"/>
      <c r="F14" s="20"/>
      <c r="G14" s="7"/>
    </row>
    <row r="15" spans="1:17" x14ac:dyDescent="0.25">
      <c r="A15" s="7"/>
      <c r="B15" s="7"/>
      <c r="C15" s="7"/>
      <c r="D15" s="7"/>
      <c r="E15" s="7"/>
      <c r="F15" s="20"/>
      <c r="G15" s="7"/>
    </row>
    <row r="16" spans="1:1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24870.39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2F59-3B56-4617-A19F-1A482A8343DC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17.7109375" customWidth="1"/>
    <col min="5" max="5" width="18.5703125" customWidth="1"/>
    <col min="6" max="6" width="38.42578125" customWidth="1"/>
    <col min="7" max="7" width="24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236</v>
      </c>
    </row>
    <row r="7" spans="1:7" x14ac:dyDescent="0.25">
      <c r="A7" s="7" t="s">
        <v>4</v>
      </c>
      <c r="B7" s="39" t="s">
        <v>235</v>
      </c>
      <c r="C7" s="39"/>
      <c r="D7" s="39"/>
      <c r="E7" s="6"/>
      <c r="F7" s="7" t="s">
        <v>9</v>
      </c>
      <c r="G7" s="32" t="s">
        <v>237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11062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44" customHeight="1" thickTop="1" x14ac:dyDescent="0.25">
      <c r="A12" s="20">
        <v>1202269</v>
      </c>
      <c r="B12" s="8" t="s">
        <v>238</v>
      </c>
      <c r="C12" s="9">
        <v>45910</v>
      </c>
      <c r="D12" s="20" t="s">
        <v>92</v>
      </c>
      <c r="E12" s="4">
        <v>31931.7</v>
      </c>
      <c r="F12" s="20" t="s">
        <v>223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31931.7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E2D1-AD8F-4AA0-9452-723B89AC96D4}">
  <sheetPr>
    <pageSetUpPr fitToPage="1"/>
  </sheetPr>
  <dimension ref="A1:H36"/>
  <sheetViews>
    <sheetView topLeftCell="A10" workbookViewId="0">
      <selection sqref="A1:H36"/>
    </sheetView>
  </sheetViews>
  <sheetFormatPr baseColWidth="10" defaultRowHeight="15" x14ac:dyDescent="0.25"/>
  <cols>
    <col min="4" max="4" width="19.28515625" customWidth="1"/>
    <col min="5" max="5" width="22.140625" customWidth="1"/>
    <col min="6" max="6" width="38.5703125" customWidth="1"/>
    <col min="7" max="7" width="22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239</v>
      </c>
    </row>
    <row r="7" spans="1:7" x14ac:dyDescent="0.25">
      <c r="A7" s="7" t="s">
        <v>4</v>
      </c>
      <c r="B7" s="39" t="s">
        <v>139</v>
      </c>
      <c r="C7" s="39"/>
      <c r="D7" s="39"/>
      <c r="E7" s="6"/>
      <c r="F7" s="7" t="s">
        <v>9</v>
      </c>
      <c r="G7" s="32" t="s">
        <v>240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11098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53.75" thickTop="1" x14ac:dyDescent="0.25">
      <c r="A12" s="20">
        <v>1213005</v>
      </c>
      <c r="B12" s="8" t="s">
        <v>241</v>
      </c>
      <c r="C12" s="9">
        <v>45895</v>
      </c>
      <c r="D12" s="20" t="s">
        <v>92</v>
      </c>
      <c r="E12" s="4">
        <v>26477.34</v>
      </c>
      <c r="F12" s="20" t="s">
        <v>242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26477.34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3214-A6C1-424D-998D-3B95F38B2DA1}">
  <sheetPr>
    <pageSetUpPr fitToPage="1"/>
  </sheetPr>
  <dimension ref="A1:H41"/>
  <sheetViews>
    <sheetView topLeftCell="A5" workbookViewId="0">
      <selection sqref="A1:G40"/>
    </sheetView>
  </sheetViews>
  <sheetFormatPr baseColWidth="10" defaultRowHeight="15" x14ac:dyDescent="0.25"/>
  <cols>
    <col min="2" max="2" width="8.140625" customWidth="1"/>
    <col min="3" max="3" width="10.140625" bestFit="1" customWidth="1"/>
    <col min="4" max="4" width="35.85546875" customWidth="1"/>
    <col min="5" max="5" width="11.7109375" customWidth="1"/>
    <col min="6" max="6" width="39.7109375" customWidth="1"/>
    <col min="7" max="7" width="19.7109375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100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x14ac:dyDescent="0.2">
      <c r="A5" s="7" t="s">
        <v>6</v>
      </c>
      <c r="B5" s="41" t="s">
        <v>72</v>
      </c>
      <c r="C5" s="41"/>
      <c r="D5" s="41"/>
      <c r="F5" s="7" t="s">
        <v>7</v>
      </c>
      <c r="G5" s="21">
        <v>2016</v>
      </c>
    </row>
    <row r="6" spans="1:7" s="6" customFormat="1" ht="12.75" x14ac:dyDescent="0.2">
      <c r="A6" s="7" t="s">
        <v>5</v>
      </c>
      <c r="B6" s="41" t="s">
        <v>71</v>
      </c>
      <c r="C6" s="41"/>
      <c r="D6" s="41"/>
      <c r="E6" s="14"/>
      <c r="F6" s="7" t="s">
        <v>8</v>
      </c>
      <c r="G6" s="19" t="s">
        <v>78</v>
      </c>
    </row>
    <row r="7" spans="1:7" s="6" customFormat="1" ht="12.75" x14ac:dyDescent="0.2">
      <c r="A7" s="7" t="s">
        <v>4</v>
      </c>
      <c r="B7" s="41" t="s">
        <v>76</v>
      </c>
      <c r="C7" s="41"/>
      <c r="D7" s="41"/>
      <c r="F7" s="7" t="s">
        <v>9</v>
      </c>
      <c r="G7" s="19" t="s">
        <v>77</v>
      </c>
    </row>
    <row r="8" spans="1:7" s="6" customFormat="1" ht="12.75" x14ac:dyDescent="0.2">
      <c r="A8" s="7" t="s">
        <v>3</v>
      </c>
      <c r="B8" s="41" t="s">
        <v>36</v>
      </c>
      <c r="C8" s="41"/>
      <c r="D8" s="41"/>
      <c r="F8" s="7" t="s">
        <v>18</v>
      </c>
      <c r="G8" s="17">
        <v>12266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77.25" thickTop="1" x14ac:dyDescent="0.2">
      <c r="A12" s="20">
        <v>1213005</v>
      </c>
      <c r="B12" s="19" t="s">
        <v>101</v>
      </c>
      <c r="C12" s="11">
        <v>45895</v>
      </c>
      <c r="D12" s="20" t="s">
        <v>92</v>
      </c>
      <c r="E12" s="3">
        <v>16197.18</v>
      </c>
      <c r="F12" s="23" t="s">
        <v>102</v>
      </c>
      <c r="G12" s="7"/>
    </row>
    <row r="13" spans="1:7" s="6" customFormat="1" ht="12.75" x14ac:dyDescent="0.2">
      <c r="A13" s="20"/>
      <c r="B13" s="8"/>
      <c r="C13" s="9"/>
      <c r="D13" s="20"/>
      <c r="E13" s="1"/>
      <c r="F13" s="7"/>
      <c r="G13" s="7"/>
    </row>
    <row r="14" spans="1:7" s="6" customFormat="1" ht="12.75" x14ac:dyDescent="0.2">
      <c r="A14" s="7"/>
      <c r="B14" s="8"/>
      <c r="C14" s="9"/>
      <c r="D14" s="20"/>
      <c r="E14" s="1"/>
      <c r="F14" s="7"/>
      <c r="G14" s="7"/>
    </row>
    <row r="15" spans="1:7" s="6" customFormat="1" ht="12.75" x14ac:dyDescent="0.2">
      <c r="A15" s="7"/>
      <c r="B15" s="8"/>
      <c r="C15" s="9"/>
      <c r="D15" s="20"/>
      <c r="E15" s="1"/>
      <c r="F15" s="7"/>
      <c r="G15" s="7"/>
    </row>
    <row r="16" spans="1:7" s="6" customFormat="1" ht="12.75" x14ac:dyDescent="0.2">
      <c r="A16" s="7"/>
      <c r="B16" s="8"/>
      <c r="C16" s="9"/>
      <c r="D16" s="20"/>
      <c r="E16" s="1"/>
      <c r="F16" s="7"/>
      <c r="G16" s="7"/>
    </row>
    <row r="17" spans="1:7" s="6" customFormat="1" ht="12.75" x14ac:dyDescent="0.2">
      <c r="A17" s="7"/>
      <c r="B17" s="8"/>
      <c r="C17" s="9"/>
      <c r="D17" s="20"/>
      <c r="E17" s="1"/>
      <c r="F17" s="7"/>
      <c r="G17" s="7"/>
    </row>
    <row r="18" spans="1:7" s="6" customFormat="1" ht="12.75" x14ac:dyDescent="0.2">
      <c r="A18" s="7"/>
      <c r="B18" s="8"/>
      <c r="C18" s="9"/>
      <c r="D18" s="20"/>
      <c r="E18" s="1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24">
        <f>SUM(E12:E25)</f>
        <v>16197.18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/>
    <row r="35" spans="1:8" s="6" customFormat="1" ht="12.75" x14ac:dyDescent="0.2">
      <c r="B35" s="37"/>
      <c r="C35" s="37"/>
      <c r="D35" s="37"/>
      <c r="F35" s="37"/>
      <c r="G35" s="37"/>
    </row>
    <row r="36" spans="1:8" s="6" customFormat="1" ht="12.75" x14ac:dyDescent="0.2"/>
    <row r="37" spans="1:8" s="6" customFormat="1" ht="12.75" x14ac:dyDescent="0.2"/>
    <row r="38" spans="1:8" s="6" customFormat="1" ht="12.75" x14ac:dyDescent="0.2">
      <c r="B38" s="37" t="s">
        <v>2</v>
      </c>
      <c r="C38" s="37"/>
      <c r="D38" s="37"/>
      <c r="F38" s="27" t="s">
        <v>22</v>
      </c>
    </row>
    <row r="39" spans="1:8" s="6" customFormat="1" ht="12.75" x14ac:dyDescent="0.2">
      <c r="B39" s="37" t="s">
        <v>84</v>
      </c>
      <c r="C39" s="37"/>
      <c r="D39" s="37"/>
      <c r="F39" s="18" t="s">
        <v>82</v>
      </c>
      <c r="G39" s="18"/>
    </row>
    <row r="40" spans="1:8" s="6" customFormat="1" ht="12.75" x14ac:dyDescent="0.2">
      <c r="B40" s="37" t="s">
        <v>81</v>
      </c>
      <c r="C40" s="37"/>
      <c r="D40" s="37"/>
      <c r="F40" s="18" t="s">
        <v>83</v>
      </c>
      <c r="G40" s="18"/>
      <c r="H40" s="18"/>
    </row>
    <row r="41" spans="1:8" s="6" customFormat="1" x14ac:dyDescent="0.25">
      <c r="A41"/>
      <c r="B41"/>
      <c r="C41"/>
      <c r="D41"/>
      <c r="E41"/>
      <c r="F41"/>
      <c r="G41"/>
      <c r="H41" s="18"/>
    </row>
  </sheetData>
  <mergeCells count="13">
    <mergeCell ref="B40:D40"/>
    <mergeCell ref="A10:A11"/>
    <mergeCell ref="B10:E10"/>
    <mergeCell ref="F10:F11"/>
    <mergeCell ref="G10:G11"/>
    <mergeCell ref="B35:D35"/>
    <mergeCell ref="F35:G35"/>
    <mergeCell ref="B38:D38"/>
    <mergeCell ref="B5:D5"/>
    <mergeCell ref="B6:D6"/>
    <mergeCell ref="B7:D7"/>
    <mergeCell ref="B8:D8"/>
    <mergeCell ref="B39:D39"/>
  </mergeCells>
  <printOptions horizontalCentered="1" verticalCentered="1"/>
  <pageMargins left="1" right="1" top="1" bottom="1" header="0.5" footer="0.5"/>
  <pageSetup scale="83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E94A-0A29-4D37-8721-C5161D0B2AE9}">
  <sheetPr>
    <pageSetUpPr fitToPage="1"/>
  </sheetPr>
  <dimension ref="A1:H36"/>
  <sheetViews>
    <sheetView topLeftCell="A10" workbookViewId="0">
      <selection sqref="A1:H36"/>
    </sheetView>
  </sheetViews>
  <sheetFormatPr baseColWidth="10" defaultRowHeight="15" x14ac:dyDescent="0.25"/>
  <cols>
    <col min="4" max="4" width="20.7109375" customWidth="1"/>
    <col min="5" max="5" width="19.140625" customWidth="1"/>
    <col min="6" max="6" width="34.28515625" customWidth="1"/>
    <col min="7" max="7" width="20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248</v>
      </c>
    </row>
    <row r="7" spans="1:7" x14ac:dyDescent="0.25">
      <c r="A7" s="7" t="s">
        <v>4</v>
      </c>
      <c r="B7" s="39" t="s">
        <v>139</v>
      </c>
      <c r="C7" s="39"/>
      <c r="D7" s="39"/>
      <c r="E7" s="6"/>
      <c r="F7" s="7" t="s">
        <v>9</v>
      </c>
      <c r="G7" s="32" t="s">
        <v>243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11104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56.75" customHeight="1" thickTop="1" x14ac:dyDescent="0.25">
      <c r="A12" s="20">
        <v>1213005</v>
      </c>
      <c r="B12" s="8" t="s">
        <v>244</v>
      </c>
      <c r="C12" s="9">
        <v>45895</v>
      </c>
      <c r="D12" s="20" t="s">
        <v>92</v>
      </c>
      <c r="E12" s="4">
        <v>24870.39</v>
      </c>
      <c r="F12" s="20" t="s">
        <v>231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24870.39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E4BB-62EC-4EAA-9331-364954F42449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25.5703125" customWidth="1"/>
    <col min="5" max="5" width="16.140625" customWidth="1"/>
    <col min="6" max="6" width="38.42578125" customWidth="1"/>
    <col min="7" max="7" width="25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208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246</v>
      </c>
    </row>
    <row r="7" spans="1:7" x14ac:dyDescent="0.25">
      <c r="A7" s="7" t="s">
        <v>4</v>
      </c>
      <c r="B7" s="39" t="s">
        <v>144</v>
      </c>
      <c r="C7" s="39"/>
      <c r="D7" s="39"/>
      <c r="E7" s="6"/>
      <c r="F7" s="7" t="s">
        <v>9</v>
      </c>
      <c r="G7" s="32" t="s">
        <v>247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11106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47" customHeight="1" thickTop="1" x14ac:dyDescent="0.25">
      <c r="A12" s="20">
        <v>1202277</v>
      </c>
      <c r="B12" s="8" t="s">
        <v>245</v>
      </c>
      <c r="C12" s="9">
        <v>45910</v>
      </c>
      <c r="D12" s="20" t="s">
        <v>92</v>
      </c>
      <c r="E12" s="4">
        <v>19636.75</v>
      </c>
      <c r="F12" s="20" t="s">
        <v>104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2127-DF7B-48B9-8A0B-B4308C6336A3}">
  <sheetPr>
    <pageSetUpPr fitToPage="1"/>
  </sheetPr>
  <dimension ref="A1:H36"/>
  <sheetViews>
    <sheetView topLeftCell="A8" workbookViewId="0">
      <selection sqref="A1:H36"/>
    </sheetView>
  </sheetViews>
  <sheetFormatPr baseColWidth="10" defaultRowHeight="15" x14ac:dyDescent="0.25"/>
  <cols>
    <col min="3" max="3" width="17.7109375" customWidth="1"/>
    <col min="4" max="4" width="24.42578125" customWidth="1"/>
    <col min="5" max="5" width="17.42578125" customWidth="1"/>
    <col min="6" max="6" width="42.85546875" customWidth="1"/>
    <col min="7" max="7" width="28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23</v>
      </c>
      <c r="C5" s="38"/>
      <c r="D5" s="38"/>
      <c r="E5" s="6"/>
      <c r="F5" s="7" t="s">
        <v>7</v>
      </c>
      <c r="G5" s="21">
        <v>2007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250</v>
      </c>
    </row>
    <row r="7" spans="1:7" x14ac:dyDescent="0.25">
      <c r="A7" s="7" t="s">
        <v>4</v>
      </c>
      <c r="B7" s="39" t="s">
        <v>249</v>
      </c>
      <c r="C7" s="39"/>
      <c r="D7" s="39"/>
      <c r="E7" s="6"/>
      <c r="F7" s="7" t="s">
        <v>9</v>
      </c>
      <c r="G7" s="32" t="s">
        <v>251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11136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7.5" customHeight="1" thickTop="1" x14ac:dyDescent="0.25">
      <c r="A12" s="20">
        <v>1202275</v>
      </c>
      <c r="B12" s="8" t="s">
        <v>252</v>
      </c>
      <c r="C12" s="9">
        <v>45910</v>
      </c>
      <c r="D12" s="20" t="s">
        <v>92</v>
      </c>
      <c r="E12" s="4">
        <v>31931.7</v>
      </c>
      <c r="F12" s="20" t="s">
        <v>223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31931.7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482D-0F0D-4B0A-8512-FCB09B76F546}">
  <sheetPr>
    <pageSetUpPr fitToPage="1"/>
  </sheetPr>
  <dimension ref="A1:H36"/>
  <sheetViews>
    <sheetView topLeftCell="A9" workbookViewId="0">
      <selection sqref="A1:H36"/>
    </sheetView>
  </sheetViews>
  <sheetFormatPr baseColWidth="10" defaultRowHeight="15" x14ac:dyDescent="0.25"/>
  <cols>
    <col min="4" max="4" width="16" customWidth="1"/>
    <col min="5" max="5" width="14" customWidth="1"/>
    <col min="6" max="6" width="39.42578125" customWidth="1"/>
    <col min="7" max="7" width="22.855468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254</v>
      </c>
    </row>
    <row r="7" spans="1:7" x14ac:dyDescent="0.25">
      <c r="A7" s="7" t="s">
        <v>4</v>
      </c>
      <c r="B7" s="39" t="s">
        <v>253</v>
      </c>
      <c r="C7" s="39"/>
      <c r="D7" s="39"/>
      <c r="E7" s="6"/>
      <c r="F7" s="7" t="s">
        <v>9</v>
      </c>
      <c r="G7" s="32" t="s">
        <v>255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11206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39.5" customHeight="1" thickTop="1" x14ac:dyDescent="0.25">
      <c r="A12" s="20">
        <v>1202275</v>
      </c>
      <c r="B12" s="8" t="s">
        <v>256</v>
      </c>
      <c r="C12" s="9">
        <v>45910</v>
      </c>
      <c r="D12" s="20" t="s">
        <v>92</v>
      </c>
      <c r="E12" s="4">
        <v>23634.1</v>
      </c>
      <c r="F12" s="20" t="s">
        <v>257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23634.1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58B6-5E19-4BE9-AEBE-25FA64419CB6}">
  <sheetPr>
    <pageSetUpPr fitToPage="1"/>
  </sheetPr>
  <dimension ref="A1:H36"/>
  <sheetViews>
    <sheetView topLeftCell="A12" workbookViewId="0">
      <selection sqref="A1:H36"/>
    </sheetView>
  </sheetViews>
  <sheetFormatPr baseColWidth="10" defaultRowHeight="15" x14ac:dyDescent="0.25"/>
  <cols>
    <col min="4" max="4" width="17" customWidth="1"/>
    <col min="6" max="6" width="40.28515625" customWidth="1"/>
    <col min="7" max="7" width="33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259</v>
      </c>
    </row>
    <row r="7" spans="1:7" x14ac:dyDescent="0.25">
      <c r="A7" s="7" t="s">
        <v>4</v>
      </c>
      <c r="B7" s="39" t="s">
        <v>253</v>
      </c>
      <c r="C7" s="39"/>
      <c r="D7" s="39"/>
      <c r="E7" s="6"/>
      <c r="F7" s="7" t="s">
        <v>9</v>
      </c>
      <c r="G7" s="32" t="s">
        <v>260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11208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ht="15" customHeight="1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34.25" customHeight="1" thickTop="1" x14ac:dyDescent="0.25">
      <c r="A12" s="20">
        <v>1202269</v>
      </c>
      <c r="B12" s="8" t="s">
        <v>258</v>
      </c>
      <c r="C12" s="9">
        <v>45910</v>
      </c>
      <c r="D12" s="20" t="s">
        <v>92</v>
      </c>
      <c r="E12" s="4">
        <v>23634.1</v>
      </c>
      <c r="F12" s="20" t="s">
        <v>257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23634.1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2DF29-8547-4B80-9895-B9F3B945952E}">
  <sheetPr>
    <pageSetUpPr fitToPage="1"/>
  </sheetPr>
  <dimension ref="A1:H36"/>
  <sheetViews>
    <sheetView topLeftCell="A6" workbookViewId="0">
      <selection sqref="A1:H36"/>
    </sheetView>
  </sheetViews>
  <sheetFormatPr baseColWidth="10" defaultRowHeight="15" x14ac:dyDescent="0.25"/>
  <cols>
    <col min="4" max="4" width="15.28515625" customWidth="1"/>
    <col min="5" max="5" width="15.7109375" customWidth="1"/>
    <col min="6" max="6" width="33.140625" customWidth="1"/>
    <col min="7" max="7" width="27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2013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134</v>
      </c>
    </row>
    <row r="7" spans="1:7" x14ac:dyDescent="0.25">
      <c r="A7" s="7" t="s">
        <v>4</v>
      </c>
      <c r="B7" s="39" t="s">
        <v>262</v>
      </c>
      <c r="C7" s="39"/>
      <c r="D7" s="39"/>
      <c r="E7" s="6"/>
      <c r="F7" s="7" t="s">
        <v>9</v>
      </c>
      <c r="G7" s="22" t="s">
        <v>261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22">
        <v>11406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92.25" customHeight="1" thickTop="1" x14ac:dyDescent="0.25">
      <c r="A12" s="20">
        <v>1202269</v>
      </c>
      <c r="B12" s="8" t="s">
        <v>263</v>
      </c>
      <c r="C12" s="9">
        <v>45910</v>
      </c>
      <c r="D12" s="20" t="s">
        <v>92</v>
      </c>
      <c r="E12" s="4">
        <v>13711.65</v>
      </c>
      <c r="F12" s="20" t="s">
        <v>264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6DB5-DD5C-48A7-AD37-471D6396C78B}">
  <sheetPr>
    <pageSetUpPr fitToPage="1"/>
  </sheetPr>
  <dimension ref="A1:H36"/>
  <sheetViews>
    <sheetView topLeftCell="A7" workbookViewId="0">
      <selection sqref="A1:H36"/>
    </sheetView>
  </sheetViews>
  <sheetFormatPr baseColWidth="10" defaultRowHeight="15" x14ac:dyDescent="0.25"/>
  <cols>
    <col min="4" max="4" width="17.28515625" customWidth="1"/>
    <col min="6" max="6" width="30.42578125" customWidth="1"/>
    <col min="7" max="7" width="29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1999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63</v>
      </c>
    </row>
    <row r="7" spans="1:7" x14ac:dyDescent="0.25">
      <c r="A7" s="7" t="s">
        <v>4</v>
      </c>
      <c r="B7" s="39" t="s">
        <v>265</v>
      </c>
      <c r="C7" s="39"/>
      <c r="D7" s="39"/>
      <c r="E7" s="6"/>
      <c r="F7" s="7" t="s">
        <v>9</v>
      </c>
      <c r="G7" s="32" t="s">
        <v>266</v>
      </c>
    </row>
    <row r="8" spans="1:7" x14ac:dyDescent="0.25">
      <c r="A8" s="7" t="s">
        <v>3</v>
      </c>
      <c r="B8" s="39" t="s">
        <v>267</v>
      </c>
      <c r="C8" s="39"/>
      <c r="D8" s="39"/>
      <c r="E8" s="6"/>
      <c r="F8" s="7" t="s">
        <v>18</v>
      </c>
      <c r="G8" s="32">
        <v>11439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07.25" customHeight="1" thickTop="1" x14ac:dyDescent="0.25">
      <c r="A12" s="20">
        <v>1202269</v>
      </c>
      <c r="B12" s="8" t="s">
        <v>268</v>
      </c>
      <c r="C12" s="9">
        <v>45910</v>
      </c>
      <c r="D12" s="20" t="s">
        <v>92</v>
      </c>
      <c r="E12" s="4" t="s">
        <v>269</v>
      </c>
      <c r="F12" s="20" t="s">
        <v>270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v>19409.03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CF1E-43E9-4CB9-BE60-D943CC00C998}">
  <sheetPr>
    <pageSetUpPr fitToPage="1"/>
  </sheetPr>
  <dimension ref="A1:H36"/>
  <sheetViews>
    <sheetView topLeftCell="A7" workbookViewId="0">
      <selection sqref="A1:H36"/>
    </sheetView>
  </sheetViews>
  <sheetFormatPr baseColWidth="10" defaultRowHeight="15" x14ac:dyDescent="0.25"/>
  <cols>
    <col min="4" max="4" width="20.7109375" customWidth="1"/>
    <col min="5" max="5" width="15.85546875" customWidth="1"/>
    <col min="6" max="6" width="35.85546875" customWidth="1"/>
    <col min="7" max="7" width="29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2014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272</v>
      </c>
    </row>
    <row r="7" spans="1:7" x14ac:dyDescent="0.25">
      <c r="A7" s="7" t="s">
        <v>4</v>
      </c>
      <c r="B7" s="39" t="s">
        <v>271</v>
      </c>
      <c r="C7" s="39"/>
      <c r="D7" s="39"/>
      <c r="E7" s="6"/>
      <c r="F7" s="7" t="s">
        <v>9</v>
      </c>
      <c r="G7" s="32" t="s">
        <v>273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11458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0" customHeight="1" thickTop="1" x14ac:dyDescent="0.25">
      <c r="A12" s="20">
        <v>1202275</v>
      </c>
      <c r="B12" s="8" t="s">
        <v>275</v>
      </c>
      <c r="C12" s="9">
        <v>45910</v>
      </c>
      <c r="D12" s="20" t="s">
        <v>92</v>
      </c>
      <c r="E12" s="4">
        <v>13449.67</v>
      </c>
      <c r="F12" s="20" t="s">
        <v>274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13449.67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5F23-95D2-40E5-B27A-8C5A84EBB99C}">
  <sheetPr>
    <pageSetUpPr fitToPage="1"/>
  </sheetPr>
  <dimension ref="A1:H36"/>
  <sheetViews>
    <sheetView topLeftCell="A12" workbookViewId="0">
      <selection sqref="A1:H36"/>
    </sheetView>
  </sheetViews>
  <sheetFormatPr baseColWidth="10" defaultRowHeight="15" x14ac:dyDescent="0.25"/>
  <cols>
    <col min="4" max="4" width="16.85546875" customWidth="1"/>
    <col min="5" max="5" width="15.5703125" customWidth="1"/>
    <col min="6" max="6" width="41.28515625" customWidth="1"/>
    <col min="7" max="7" width="30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2013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277</v>
      </c>
      <c r="C7" s="39"/>
      <c r="D7" s="39"/>
      <c r="E7" s="6"/>
      <c r="F7" s="7" t="s">
        <v>9</v>
      </c>
      <c r="G7" s="32" t="s">
        <v>278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11527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89" customHeight="1" thickTop="1" x14ac:dyDescent="0.25">
      <c r="A12" s="20">
        <v>1213005</v>
      </c>
      <c r="B12" s="8" t="s">
        <v>276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CCF7D-A4D5-484E-82C0-31A573622561}">
  <sheetPr>
    <pageSetUpPr fitToPage="1"/>
  </sheetPr>
  <dimension ref="A1:H36"/>
  <sheetViews>
    <sheetView topLeftCell="A10" workbookViewId="0">
      <selection sqref="A1:H36"/>
    </sheetView>
  </sheetViews>
  <sheetFormatPr baseColWidth="10" defaultRowHeight="15" x14ac:dyDescent="0.25"/>
  <cols>
    <col min="4" max="4" width="20.85546875" customWidth="1"/>
    <col min="5" max="5" width="15.28515625" customWidth="1"/>
    <col min="6" max="6" width="39.5703125" customWidth="1"/>
    <col min="7" max="7" width="24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2016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280</v>
      </c>
    </row>
    <row r="7" spans="1:7" x14ac:dyDescent="0.25">
      <c r="A7" s="7" t="s">
        <v>4</v>
      </c>
      <c r="B7" s="39" t="s">
        <v>224</v>
      </c>
      <c r="C7" s="39"/>
      <c r="D7" s="39"/>
      <c r="E7" s="6"/>
      <c r="F7" s="7" t="s">
        <v>9</v>
      </c>
      <c r="G7" s="32" t="s">
        <v>281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12063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56.75" customHeight="1" thickTop="1" x14ac:dyDescent="0.25">
      <c r="A12" s="20">
        <v>1202277</v>
      </c>
      <c r="B12" s="8" t="s">
        <v>279</v>
      </c>
      <c r="C12" s="9">
        <v>45910</v>
      </c>
      <c r="D12" s="20" t="s">
        <v>92</v>
      </c>
      <c r="E12" s="4">
        <v>19636.75</v>
      </c>
      <c r="F12" s="20" t="s">
        <v>104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46CA-F688-4CCD-A55E-4271A8BA37FB}">
  <sheetPr>
    <pageSetUpPr fitToPage="1"/>
  </sheetPr>
  <dimension ref="A1:H37"/>
  <sheetViews>
    <sheetView topLeftCell="A12" workbookViewId="0">
      <selection sqref="A1:G36"/>
    </sheetView>
  </sheetViews>
  <sheetFormatPr baseColWidth="10" defaultRowHeight="15" x14ac:dyDescent="0.25"/>
  <cols>
    <col min="2" max="2" width="9.5703125" bestFit="1" customWidth="1"/>
    <col min="3" max="3" width="10.140625" bestFit="1" customWidth="1"/>
    <col min="4" max="4" width="38" customWidth="1"/>
    <col min="5" max="5" width="13.42578125" customWidth="1"/>
    <col min="6" max="6" width="33.7109375" customWidth="1"/>
    <col min="7" max="7" width="19.5703125" bestFit="1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6" t="s">
        <v>86</v>
      </c>
      <c r="B2" s="6"/>
      <c r="C2" s="6"/>
      <c r="D2" s="6"/>
      <c r="E2" s="6"/>
      <c r="F2" s="6"/>
      <c r="G2" s="6"/>
      <c r="H2" s="6"/>
    </row>
    <row r="3" spans="1:8" x14ac:dyDescent="0.25">
      <c r="A3" s="6" t="s">
        <v>1</v>
      </c>
      <c r="B3" s="6"/>
      <c r="C3" s="6"/>
      <c r="D3" s="6"/>
      <c r="E3" s="6"/>
      <c r="F3" s="6"/>
      <c r="G3" s="6"/>
      <c r="H3" s="6"/>
    </row>
    <row r="4" spans="1:8" x14ac:dyDescent="0.25">
      <c r="A4" s="6"/>
      <c r="B4" s="6"/>
      <c r="C4" s="6"/>
      <c r="D4" s="6"/>
      <c r="E4" s="6"/>
      <c r="F4" s="6"/>
      <c r="G4" s="6"/>
      <c r="H4" s="6"/>
    </row>
    <row r="5" spans="1:8" x14ac:dyDescent="0.25">
      <c r="A5" s="7" t="s">
        <v>6</v>
      </c>
      <c r="B5" s="43" t="s">
        <v>106</v>
      </c>
      <c r="C5" s="43"/>
      <c r="D5" s="43"/>
      <c r="E5" s="6"/>
      <c r="F5" s="7" t="s">
        <v>7</v>
      </c>
      <c r="G5" s="21">
        <v>2011</v>
      </c>
      <c r="H5" s="6"/>
    </row>
    <row r="6" spans="1:8" x14ac:dyDescent="0.25">
      <c r="A6" s="7" t="s">
        <v>5</v>
      </c>
      <c r="B6" s="38" t="s">
        <v>103</v>
      </c>
      <c r="C6" s="38"/>
      <c r="D6" s="38"/>
      <c r="E6" s="6"/>
      <c r="F6" s="7" t="s">
        <v>8</v>
      </c>
      <c r="G6" s="22" t="s">
        <v>50</v>
      </c>
      <c r="H6" s="6"/>
    </row>
    <row r="7" spans="1:8" x14ac:dyDescent="0.25">
      <c r="A7" s="7" t="s">
        <v>4</v>
      </c>
      <c r="B7" s="44" t="s">
        <v>35</v>
      </c>
      <c r="C7" s="44"/>
      <c r="D7" s="44"/>
      <c r="E7" s="6"/>
      <c r="F7" s="7" t="s">
        <v>9</v>
      </c>
      <c r="G7" s="22" t="s">
        <v>51</v>
      </c>
      <c r="H7" s="6"/>
    </row>
    <row r="8" spans="1:8" x14ac:dyDescent="0.25">
      <c r="A8" s="7" t="s">
        <v>3</v>
      </c>
      <c r="B8" s="44" t="s">
        <v>36</v>
      </c>
      <c r="C8" s="44"/>
      <c r="D8" s="44"/>
      <c r="E8" s="6"/>
      <c r="F8" s="7" t="s">
        <v>18</v>
      </c>
      <c r="G8" s="13">
        <v>10748</v>
      </c>
      <c r="H8" s="6"/>
    </row>
    <row r="9" spans="1:8" x14ac:dyDescent="0.25">
      <c r="A9" s="6"/>
      <c r="B9" s="6"/>
      <c r="C9" s="6"/>
      <c r="D9" s="6"/>
      <c r="E9" s="6"/>
      <c r="F9" s="6"/>
      <c r="G9" s="6"/>
      <c r="H9" s="6"/>
    </row>
    <row r="10" spans="1:8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  <c r="H10" s="6"/>
    </row>
    <row r="11" spans="1:8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  <c r="H11" s="6"/>
    </row>
    <row r="12" spans="1:8" ht="141" thickTop="1" x14ac:dyDescent="0.25">
      <c r="A12" s="20">
        <v>1213005</v>
      </c>
      <c r="B12" s="8" t="s">
        <v>105</v>
      </c>
      <c r="C12" s="9">
        <v>45895</v>
      </c>
      <c r="D12" s="20" t="s">
        <v>92</v>
      </c>
      <c r="E12" s="4">
        <v>19636.75</v>
      </c>
      <c r="F12" s="20" t="s">
        <v>104</v>
      </c>
      <c r="G12" s="7"/>
      <c r="H12" s="6"/>
    </row>
    <row r="13" spans="1:8" x14ac:dyDescent="0.25">
      <c r="A13" s="20"/>
      <c r="B13" s="8"/>
      <c r="C13" s="9"/>
      <c r="D13" s="20"/>
      <c r="E13" s="1"/>
      <c r="F13" s="7"/>
      <c r="G13" s="7"/>
      <c r="H13" s="6"/>
    </row>
    <row r="14" spans="1:8" x14ac:dyDescent="0.25">
      <c r="A14" s="7"/>
      <c r="B14" s="7"/>
      <c r="C14" s="7"/>
      <c r="D14" s="7"/>
      <c r="E14" s="7"/>
      <c r="F14" s="7"/>
      <c r="G14" s="7"/>
      <c r="H14" s="6"/>
    </row>
    <row r="15" spans="1:8" x14ac:dyDescent="0.25">
      <c r="A15" s="7"/>
      <c r="B15" s="7"/>
      <c r="C15" s="7"/>
      <c r="D15" s="7"/>
      <c r="E15" s="7"/>
      <c r="F15" s="7"/>
      <c r="G15" s="7"/>
      <c r="H15" s="6"/>
    </row>
    <row r="16" spans="1:8" x14ac:dyDescent="0.25">
      <c r="A16" s="7"/>
      <c r="B16" s="7"/>
      <c r="C16" s="7"/>
      <c r="D16" s="7"/>
      <c r="E16" s="7"/>
      <c r="F16" s="7"/>
      <c r="G16" s="7"/>
      <c r="H16" s="6"/>
    </row>
    <row r="17" spans="1:8" x14ac:dyDescent="0.25">
      <c r="A17" s="7"/>
      <c r="B17" s="7"/>
      <c r="C17" s="7"/>
      <c r="D17" s="7"/>
      <c r="E17" s="7"/>
      <c r="F17" s="7"/>
      <c r="G17" s="7"/>
      <c r="H17" s="6"/>
    </row>
    <row r="18" spans="1:8" x14ac:dyDescent="0.25">
      <c r="A18" s="7"/>
      <c r="B18" s="7"/>
      <c r="C18" s="7"/>
      <c r="D18" s="7"/>
      <c r="E18" s="7"/>
      <c r="F18" s="7"/>
      <c r="G18" s="7"/>
      <c r="H18" s="6"/>
    </row>
    <row r="19" spans="1:8" x14ac:dyDescent="0.25">
      <c r="A19" s="7"/>
      <c r="B19" s="7"/>
      <c r="C19" s="7"/>
      <c r="D19" s="7"/>
      <c r="E19" s="7"/>
      <c r="F19" s="7"/>
      <c r="G19" s="7"/>
      <c r="H19" s="6"/>
    </row>
    <row r="20" spans="1:8" x14ac:dyDescent="0.25">
      <c r="A20" s="7"/>
      <c r="B20" s="7"/>
      <c r="C20" s="7"/>
      <c r="D20" s="7"/>
      <c r="E20" s="7"/>
      <c r="F20" s="7"/>
      <c r="G20" s="7"/>
      <c r="H20" s="6"/>
    </row>
    <row r="21" spans="1:8" x14ac:dyDescent="0.25">
      <c r="A21" s="7"/>
      <c r="B21" s="7"/>
      <c r="C21" s="7"/>
      <c r="D21" s="7"/>
      <c r="E21" s="7"/>
      <c r="F21" s="7"/>
      <c r="G21" s="7"/>
      <c r="H21" s="6"/>
    </row>
    <row r="22" spans="1:8" x14ac:dyDescent="0.25">
      <c r="A22" s="7"/>
      <c r="B22" s="7"/>
      <c r="C22" s="7"/>
      <c r="D22" s="7"/>
      <c r="E22" s="7"/>
      <c r="F22" s="7"/>
      <c r="G22" s="7"/>
      <c r="H22" s="6"/>
    </row>
    <row r="23" spans="1:8" x14ac:dyDescent="0.25">
      <c r="A23" s="7"/>
      <c r="B23" s="7"/>
      <c r="C23" s="7"/>
      <c r="D23" s="7"/>
      <c r="E23" s="7"/>
      <c r="F23" s="7"/>
      <c r="G23" s="7"/>
      <c r="H23" s="6"/>
    </row>
    <row r="24" spans="1:8" x14ac:dyDescent="0.25">
      <c r="A24" s="7"/>
      <c r="B24" s="7"/>
      <c r="C24" s="7"/>
      <c r="D24" s="7"/>
      <c r="E24" s="7"/>
      <c r="F24" s="7"/>
      <c r="G24" s="7"/>
      <c r="H24" s="6"/>
    </row>
    <row r="25" spans="1:8" x14ac:dyDescent="0.25">
      <c r="A25" s="7"/>
      <c r="B25" s="7"/>
      <c r="C25" s="7"/>
      <c r="D25" s="7"/>
      <c r="E25" s="7"/>
      <c r="F25" s="7"/>
      <c r="G25" s="7"/>
      <c r="H25" s="6"/>
    </row>
    <row r="26" spans="1:8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 t="s">
        <v>20</v>
      </c>
      <c r="B29" s="6"/>
      <c r="C29" s="6"/>
      <c r="D29" s="6"/>
      <c r="E29" s="6"/>
      <c r="F29" s="6"/>
      <c r="G29" s="6"/>
      <c r="H29" s="6"/>
    </row>
    <row r="30" spans="1:8" x14ac:dyDescent="0.25">
      <c r="A30" s="6" t="s">
        <v>21</v>
      </c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37" t="s">
        <v>2</v>
      </c>
      <c r="C34" s="37"/>
      <c r="D34" s="37"/>
      <c r="E34" s="6"/>
      <c r="F34" s="27" t="s">
        <v>22</v>
      </c>
    </row>
    <row r="35" spans="1:8" x14ac:dyDescent="0.25">
      <c r="A35" s="6"/>
      <c r="B35" s="37" t="s">
        <v>84</v>
      </c>
      <c r="C35" s="37"/>
      <c r="D35" s="37"/>
      <c r="E35" s="6"/>
      <c r="F35" s="18" t="s">
        <v>82</v>
      </c>
      <c r="G35" s="18"/>
      <c r="H35" s="6"/>
    </row>
    <row r="36" spans="1:8" x14ac:dyDescent="0.25">
      <c r="A36" s="6"/>
      <c r="B36" s="37" t="s">
        <v>81</v>
      </c>
      <c r="C36" s="37"/>
      <c r="D36" s="37"/>
      <c r="E36" s="6"/>
      <c r="F36" s="18" t="s">
        <v>83</v>
      </c>
      <c r="G36" s="18"/>
      <c r="H36" s="18"/>
    </row>
    <row r="37" spans="1:8" x14ac:dyDescent="0.25">
      <c r="H37" s="18"/>
    </row>
  </sheetData>
  <mergeCells count="11">
    <mergeCell ref="B36:D36"/>
    <mergeCell ref="F10:F11"/>
    <mergeCell ref="G10:G11"/>
    <mergeCell ref="B34:D34"/>
    <mergeCell ref="B35:D35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99DF-90E4-4D2C-BA80-8F8A72F61266}">
  <sheetPr>
    <pageSetUpPr fitToPage="1"/>
  </sheetPr>
  <dimension ref="A1:H36"/>
  <sheetViews>
    <sheetView topLeftCell="A4" workbookViewId="0">
      <selection sqref="A1:H36"/>
    </sheetView>
  </sheetViews>
  <sheetFormatPr baseColWidth="10" defaultRowHeight="15" x14ac:dyDescent="0.25"/>
  <cols>
    <col min="4" max="4" width="22" customWidth="1"/>
    <col min="6" max="6" width="44.28515625" customWidth="1"/>
    <col min="7" max="7" width="26.855468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2018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283</v>
      </c>
    </row>
    <row r="7" spans="1:7" x14ac:dyDescent="0.25">
      <c r="A7" s="7" t="s">
        <v>4</v>
      </c>
      <c r="B7" s="39" t="s">
        <v>282</v>
      </c>
      <c r="C7" s="39"/>
      <c r="D7" s="39"/>
      <c r="E7" s="6"/>
      <c r="F7" s="7" t="s">
        <v>9</v>
      </c>
      <c r="G7" s="32" t="s">
        <v>285</v>
      </c>
    </row>
    <row r="8" spans="1:7" x14ac:dyDescent="0.25">
      <c r="A8" s="7" t="s">
        <v>3</v>
      </c>
      <c r="B8" s="39" t="s">
        <v>284</v>
      </c>
      <c r="C8" s="39"/>
      <c r="D8" s="39"/>
      <c r="E8" s="6"/>
      <c r="F8" s="7" t="s">
        <v>18</v>
      </c>
      <c r="G8" s="32">
        <v>12207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64.5" thickTop="1" x14ac:dyDescent="0.25">
      <c r="A12" s="20">
        <v>1202269</v>
      </c>
      <c r="B12" s="8" t="s">
        <v>286</v>
      </c>
      <c r="C12" s="9">
        <v>45910</v>
      </c>
      <c r="D12" s="20" t="s">
        <v>92</v>
      </c>
      <c r="E12" s="4">
        <v>13711.65</v>
      </c>
      <c r="F12" s="20" t="s">
        <v>264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028C-7ED2-4EFC-B58E-2CE4B3FFB223}">
  <sheetPr>
    <pageSetUpPr fitToPage="1"/>
  </sheetPr>
  <dimension ref="A1:H36"/>
  <sheetViews>
    <sheetView tabSelected="1" topLeftCell="A8" workbookViewId="0">
      <selection activeCell="L24" sqref="L24"/>
    </sheetView>
  </sheetViews>
  <sheetFormatPr baseColWidth="10" defaultRowHeight="15" x14ac:dyDescent="0.25"/>
  <cols>
    <col min="4" max="4" width="18.85546875" customWidth="1"/>
    <col min="5" max="5" width="17.140625" customWidth="1"/>
    <col min="6" max="6" width="25.28515625" customWidth="1"/>
    <col min="7" max="7" width="28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288</v>
      </c>
    </row>
    <row r="7" spans="1:7" x14ac:dyDescent="0.25">
      <c r="A7" s="7" t="s">
        <v>4</v>
      </c>
      <c r="B7" s="39" t="s">
        <v>287</v>
      </c>
      <c r="C7" s="39"/>
      <c r="D7" s="39"/>
      <c r="E7" s="6"/>
      <c r="F7" s="7" t="s">
        <v>9</v>
      </c>
      <c r="G7" s="32" t="s">
        <v>290</v>
      </c>
    </row>
    <row r="8" spans="1:7" x14ac:dyDescent="0.25">
      <c r="A8" s="7" t="s">
        <v>3</v>
      </c>
      <c r="B8" s="39" t="s">
        <v>306</v>
      </c>
      <c r="C8" s="39"/>
      <c r="D8" s="39"/>
      <c r="E8" s="6"/>
      <c r="F8" s="7" t="s">
        <v>18</v>
      </c>
      <c r="G8" s="32">
        <v>12286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customHeight="1" thickTop="1" x14ac:dyDescent="0.25">
      <c r="A12" s="20">
        <v>1202269</v>
      </c>
      <c r="B12" s="8" t="s">
        <v>307</v>
      </c>
      <c r="C12" s="9">
        <v>45910</v>
      </c>
      <c r="D12" s="20" t="s">
        <v>92</v>
      </c>
      <c r="E12" s="4">
        <v>13711.65</v>
      </c>
      <c r="F12" s="20" t="s">
        <v>264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E157-C810-40D0-B641-41B4AFC80F5A}">
  <sheetPr>
    <pageSetUpPr fitToPage="1"/>
  </sheetPr>
  <dimension ref="A1:H36"/>
  <sheetViews>
    <sheetView topLeftCell="A11" workbookViewId="0">
      <selection sqref="A1:H36"/>
    </sheetView>
  </sheetViews>
  <sheetFormatPr baseColWidth="10" defaultRowHeight="15" x14ac:dyDescent="0.25"/>
  <cols>
    <col min="4" max="4" width="20.42578125" customWidth="1"/>
    <col min="5" max="5" width="17.7109375" customWidth="1"/>
    <col min="6" max="6" width="22" customWidth="1"/>
    <col min="7" max="7" width="25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292</v>
      </c>
    </row>
    <row r="7" spans="1:7" x14ac:dyDescent="0.25">
      <c r="A7" s="7" t="s">
        <v>4</v>
      </c>
      <c r="B7" s="39" t="s">
        <v>291</v>
      </c>
      <c r="C7" s="39"/>
      <c r="D7" s="39"/>
      <c r="E7" s="6"/>
      <c r="F7" s="7" t="s">
        <v>9</v>
      </c>
      <c r="G7" s="32" t="s">
        <v>293</v>
      </c>
    </row>
    <row r="8" spans="1:7" x14ac:dyDescent="0.25">
      <c r="A8" s="7" t="s">
        <v>3</v>
      </c>
      <c r="B8" s="39" t="s">
        <v>289</v>
      </c>
      <c r="C8" s="39"/>
      <c r="D8" s="39"/>
      <c r="E8" s="6"/>
      <c r="F8" s="7" t="s">
        <v>18</v>
      </c>
      <c r="G8" s="32">
        <v>12287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79.25" customHeight="1" thickTop="1" x14ac:dyDescent="0.25">
      <c r="A12" s="20">
        <v>1202269</v>
      </c>
      <c r="B12" s="8" t="s">
        <v>308</v>
      </c>
      <c r="C12" s="9">
        <v>45910</v>
      </c>
      <c r="D12" s="20" t="s">
        <v>92</v>
      </c>
      <c r="E12" s="4">
        <v>13711.65</v>
      </c>
      <c r="F12" s="20" t="s">
        <v>264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FB28-E944-4A46-8313-EEC19EF8E2C5}">
  <sheetPr>
    <pageSetUpPr fitToPage="1"/>
  </sheetPr>
  <dimension ref="A1:H36"/>
  <sheetViews>
    <sheetView topLeftCell="A8" workbookViewId="0">
      <selection sqref="A1:I36"/>
    </sheetView>
  </sheetViews>
  <sheetFormatPr baseColWidth="10" defaultRowHeight="15" x14ac:dyDescent="0.25"/>
  <cols>
    <col min="4" max="4" width="13.5703125" customWidth="1"/>
    <col min="5" max="5" width="13.28515625" customWidth="1"/>
    <col min="6" max="6" width="26" customWidth="1"/>
    <col min="7" max="7" width="24.855468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2010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295</v>
      </c>
    </row>
    <row r="7" spans="1:7" x14ac:dyDescent="0.25">
      <c r="A7" s="7" t="s">
        <v>4</v>
      </c>
      <c r="B7" s="39" t="s">
        <v>294</v>
      </c>
      <c r="C7" s="39"/>
      <c r="D7" s="39"/>
      <c r="E7" s="6"/>
      <c r="F7" s="7" t="s">
        <v>9</v>
      </c>
      <c r="G7" s="32" t="s">
        <v>296</v>
      </c>
    </row>
    <row r="8" spans="1:7" x14ac:dyDescent="0.25">
      <c r="A8" s="7" t="s">
        <v>3</v>
      </c>
      <c r="B8" s="39" t="s">
        <v>289</v>
      </c>
      <c r="C8" s="39"/>
      <c r="D8" s="39"/>
      <c r="E8" s="6"/>
      <c r="F8" s="7" t="s">
        <v>18</v>
      </c>
      <c r="G8" s="32">
        <v>12291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customHeight="1" thickTop="1" x14ac:dyDescent="0.25">
      <c r="A12" s="20">
        <v>1202269</v>
      </c>
      <c r="B12" s="8" t="s">
        <v>310</v>
      </c>
      <c r="C12" s="9">
        <v>45910</v>
      </c>
      <c r="D12" s="20" t="s">
        <v>92</v>
      </c>
      <c r="E12" s="4">
        <v>13711.65</v>
      </c>
      <c r="F12" s="20" t="s">
        <v>309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FF3B-D458-4D3E-9CCE-C4B9E9DA1F08}">
  <sheetPr>
    <pageSetUpPr fitToPage="1"/>
  </sheetPr>
  <dimension ref="A1:H36"/>
  <sheetViews>
    <sheetView topLeftCell="A13" workbookViewId="0">
      <selection activeCell="F50" sqref="F50"/>
    </sheetView>
  </sheetViews>
  <sheetFormatPr baseColWidth="10" defaultRowHeight="15" x14ac:dyDescent="0.25"/>
  <cols>
    <col min="4" max="4" width="16.28515625" customWidth="1"/>
    <col min="6" max="6" width="30" customWidth="1"/>
    <col min="7" max="7" width="32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2007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297</v>
      </c>
    </row>
    <row r="7" spans="1:7" x14ac:dyDescent="0.25">
      <c r="A7" s="7" t="s">
        <v>4</v>
      </c>
      <c r="B7" s="39" t="s">
        <v>29</v>
      </c>
      <c r="C7" s="39"/>
      <c r="D7" s="39"/>
      <c r="E7" s="6"/>
      <c r="F7" s="7" t="s">
        <v>9</v>
      </c>
      <c r="G7" s="32" t="s">
        <v>298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12294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306.75" customHeight="1" thickTop="1" x14ac:dyDescent="0.25">
      <c r="A12" s="20">
        <v>1202269</v>
      </c>
      <c r="B12" s="8" t="s">
        <v>312</v>
      </c>
      <c r="C12" s="9">
        <v>45910</v>
      </c>
      <c r="D12" s="20" t="s">
        <v>92</v>
      </c>
      <c r="E12" s="4">
        <v>12579.67</v>
      </c>
      <c r="F12" s="20" t="s">
        <v>311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12579.67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B083-47AE-4293-8510-5790C9C2DA94}">
  <sheetPr>
    <pageSetUpPr fitToPage="1"/>
  </sheetPr>
  <dimension ref="A1:H36"/>
  <sheetViews>
    <sheetView topLeftCell="A6" workbookViewId="0">
      <selection sqref="A1:I36"/>
    </sheetView>
  </sheetViews>
  <sheetFormatPr baseColWidth="10" defaultRowHeight="15" x14ac:dyDescent="0.25"/>
  <cols>
    <col min="6" max="6" width="29.5703125" customWidth="1"/>
    <col min="7" max="7" width="23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2010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300</v>
      </c>
    </row>
    <row r="7" spans="1:7" x14ac:dyDescent="0.25">
      <c r="A7" s="7" t="s">
        <v>4</v>
      </c>
      <c r="B7" s="39" t="s">
        <v>299</v>
      </c>
      <c r="C7" s="39"/>
      <c r="D7" s="39"/>
      <c r="E7" s="6"/>
      <c r="F7" s="7" t="s">
        <v>9</v>
      </c>
      <c r="G7" s="32" t="s">
        <v>301</v>
      </c>
    </row>
    <row r="8" spans="1:7" x14ac:dyDescent="0.25">
      <c r="A8" s="7" t="s">
        <v>3</v>
      </c>
      <c r="B8" s="39" t="s">
        <v>306</v>
      </c>
      <c r="C8" s="39"/>
      <c r="D8" s="39"/>
      <c r="E8" s="6"/>
      <c r="F8" s="7" t="s">
        <v>18</v>
      </c>
      <c r="G8" s="32">
        <v>12314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96" customHeight="1" thickTop="1" x14ac:dyDescent="0.25">
      <c r="A12" s="20">
        <v>1202275</v>
      </c>
      <c r="B12" s="8" t="s">
        <v>313</v>
      </c>
      <c r="C12" s="9">
        <v>45910</v>
      </c>
      <c r="D12" s="20" t="s">
        <v>92</v>
      </c>
      <c r="E12" s="4">
        <v>13711.65</v>
      </c>
      <c r="F12" s="20" t="s">
        <v>309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6373-72BF-49A2-99C5-A62AD5CDC671}">
  <sheetPr>
    <pageSetUpPr fitToPage="1"/>
  </sheetPr>
  <dimension ref="A1:H36"/>
  <sheetViews>
    <sheetView topLeftCell="A13" workbookViewId="0">
      <selection sqref="A1:H36"/>
    </sheetView>
  </sheetViews>
  <sheetFormatPr baseColWidth="10" defaultRowHeight="15" x14ac:dyDescent="0.25"/>
  <cols>
    <col min="4" max="4" width="20.7109375" customWidth="1"/>
    <col min="6" max="6" width="32.85546875" customWidth="1"/>
    <col min="7" max="7" width="26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2016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302</v>
      </c>
    </row>
    <row r="7" spans="1:7" x14ac:dyDescent="0.25">
      <c r="A7" s="7" t="s">
        <v>4</v>
      </c>
      <c r="B7" s="39" t="s">
        <v>139</v>
      </c>
      <c r="C7" s="39"/>
      <c r="D7" s="39"/>
      <c r="E7" s="6"/>
      <c r="F7" s="7" t="s">
        <v>9</v>
      </c>
      <c r="G7" s="32" t="s">
        <v>303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12503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204.75" thickTop="1" x14ac:dyDescent="0.25">
      <c r="A12" s="20">
        <v>1213005</v>
      </c>
      <c r="B12" s="8" t="s">
        <v>314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106E-CC35-47BE-B174-BEA733DDA617}">
  <sheetPr>
    <pageSetUpPr fitToPage="1"/>
  </sheetPr>
  <dimension ref="A1:H36"/>
  <sheetViews>
    <sheetView topLeftCell="A6" workbookViewId="0">
      <selection sqref="A1:H36"/>
    </sheetView>
  </sheetViews>
  <sheetFormatPr baseColWidth="10" defaultRowHeight="15" x14ac:dyDescent="0.25"/>
  <cols>
    <col min="4" max="4" width="14.28515625" customWidth="1"/>
    <col min="6" max="6" width="31" customWidth="1"/>
    <col min="7" max="7" width="28.140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2007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304</v>
      </c>
      <c r="C7" s="39"/>
      <c r="D7" s="39"/>
      <c r="E7" s="6"/>
      <c r="F7" s="7" t="s">
        <v>9</v>
      </c>
      <c r="G7" s="32" t="s">
        <v>305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12514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02.75" thickTop="1" x14ac:dyDescent="0.25">
      <c r="A12" s="20">
        <v>1202269</v>
      </c>
      <c r="B12" s="8" t="s">
        <v>315</v>
      </c>
      <c r="C12" s="9">
        <v>45910</v>
      </c>
      <c r="D12" s="20" t="s">
        <v>92</v>
      </c>
      <c r="E12" s="4">
        <v>12579.67</v>
      </c>
      <c r="F12" s="20" t="s">
        <v>311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12579.67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0AC7-181B-47F2-91F3-CF30590A5F42}">
  <sheetPr>
    <pageSetUpPr fitToPage="1"/>
  </sheetPr>
  <dimension ref="A1:H36"/>
  <sheetViews>
    <sheetView topLeftCell="A8" workbookViewId="0">
      <selection sqref="A1:H36"/>
    </sheetView>
  </sheetViews>
  <sheetFormatPr baseColWidth="10" defaultRowHeight="15" x14ac:dyDescent="0.25"/>
  <cols>
    <col min="4" max="4" width="16.7109375" customWidth="1"/>
    <col min="5" max="5" width="13" customWidth="1"/>
    <col min="6" max="6" width="31.140625" customWidth="1"/>
    <col min="7" max="7" width="24.71093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2005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316</v>
      </c>
      <c r="C7" s="39"/>
      <c r="D7" s="39"/>
      <c r="E7" s="6"/>
      <c r="F7" s="7" t="s">
        <v>9</v>
      </c>
      <c r="G7" s="32" t="s">
        <v>317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12516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1.5" customHeight="1" thickTop="1" x14ac:dyDescent="0.25">
      <c r="A12" s="20">
        <v>1202275</v>
      </c>
      <c r="B12" s="8" t="s">
        <v>319</v>
      </c>
      <c r="C12" s="9">
        <v>45910</v>
      </c>
      <c r="D12" s="20" t="s">
        <v>92</v>
      </c>
      <c r="E12" s="4">
        <v>13711.65</v>
      </c>
      <c r="F12" s="20" t="s">
        <v>318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C6FD-8B2B-4C0B-A785-216FFE5E3965}">
  <sheetPr>
    <pageSetUpPr fitToPage="1"/>
  </sheetPr>
  <dimension ref="A1:H36"/>
  <sheetViews>
    <sheetView topLeftCell="A8" workbookViewId="0">
      <selection sqref="A1:H36"/>
    </sheetView>
  </sheetViews>
  <sheetFormatPr baseColWidth="10" defaultRowHeight="15" x14ac:dyDescent="0.25"/>
  <cols>
    <col min="4" max="4" width="22.140625" customWidth="1"/>
    <col min="5" max="5" width="12.85546875" customWidth="1"/>
    <col min="6" max="6" width="25.85546875" customWidth="1"/>
    <col min="7" max="7" width="24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134</v>
      </c>
    </row>
    <row r="7" spans="1:7" x14ac:dyDescent="0.25">
      <c r="A7" s="7" t="s">
        <v>4</v>
      </c>
      <c r="B7" s="39" t="s">
        <v>320</v>
      </c>
      <c r="C7" s="39"/>
      <c r="D7" s="39"/>
      <c r="E7" s="6"/>
      <c r="F7" s="7" t="s">
        <v>9</v>
      </c>
      <c r="G7" s="32" t="s">
        <v>321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12517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3.75" customHeight="1" thickTop="1" x14ac:dyDescent="0.25">
      <c r="A12" s="20">
        <v>1202275</v>
      </c>
      <c r="B12" s="8" t="s">
        <v>322</v>
      </c>
      <c r="C12" s="9">
        <v>45910</v>
      </c>
      <c r="D12" s="20" t="s">
        <v>92</v>
      </c>
      <c r="E12" s="4">
        <v>12579.67</v>
      </c>
      <c r="F12" s="20" t="s">
        <v>311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12579.67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B5:D5"/>
    <mergeCell ref="B6:D6"/>
    <mergeCell ref="B7:D7"/>
    <mergeCell ref="B8:D8"/>
    <mergeCell ref="A10:A11"/>
    <mergeCell ref="B10:E10"/>
    <mergeCell ref="F10:F11"/>
    <mergeCell ref="G10:G11"/>
    <mergeCell ref="B34:D34"/>
    <mergeCell ref="B35:D35"/>
    <mergeCell ref="B36:D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14A9-F8ED-4B9C-BA27-AA2687666127}">
  <sheetPr>
    <pageSetUpPr fitToPage="1"/>
  </sheetPr>
  <dimension ref="A1:H37"/>
  <sheetViews>
    <sheetView topLeftCell="A6" workbookViewId="0">
      <selection sqref="A1:G33"/>
    </sheetView>
  </sheetViews>
  <sheetFormatPr baseColWidth="10" defaultRowHeight="15" x14ac:dyDescent="0.25"/>
  <cols>
    <col min="2" max="3" width="10.140625" bestFit="1" customWidth="1"/>
    <col min="4" max="4" width="29" customWidth="1"/>
    <col min="5" max="5" width="13.85546875" customWidth="1"/>
    <col min="6" max="6" width="43.140625" customWidth="1"/>
    <col min="7" max="7" width="19.85546875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customHeight="1" x14ac:dyDescent="0.2">
      <c r="A5" s="7" t="s">
        <v>6</v>
      </c>
      <c r="B5" s="43" t="s">
        <v>53</v>
      </c>
      <c r="C5" s="43"/>
      <c r="D5" s="43"/>
      <c r="F5" s="7" t="s">
        <v>7</v>
      </c>
      <c r="G5" s="21">
        <v>2012</v>
      </c>
    </row>
    <row r="6" spans="1:7" s="6" customFormat="1" ht="12.75" x14ac:dyDescent="0.2">
      <c r="A6" s="7" t="s">
        <v>5</v>
      </c>
      <c r="B6" s="44" t="s">
        <v>52</v>
      </c>
      <c r="C6" s="44"/>
      <c r="D6" s="44"/>
      <c r="E6" s="14"/>
      <c r="F6" s="7" t="s">
        <v>8</v>
      </c>
      <c r="G6" s="22" t="s">
        <v>56</v>
      </c>
    </row>
    <row r="7" spans="1:7" s="6" customFormat="1" ht="12.75" x14ac:dyDescent="0.2">
      <c r="A7" s="7" t="s">
        <v>4</v>
      </c>
      <c r="B7" s="44" t="s">
        <v>54</v>
      </c>
      <c r="C7" s="44"/>
      <c r="D7" s="44"/>
      <c r="F7" s="7" t="s">
        <v>9</v>
      </c>
      <c r="G7" s="22" t="s">
        <v>55</v>
      </c>
    </row>
    <row r="8" spans="1:7" s="6" customFormat="1" ht="12.75" x14ac:dyDescent="0.2">
      <c r="A8" s="7" t="s">
        <v>3</v>
      </c>
      <c r="B8" s="44" t="s">
        <v>36</v>
      </c>
      <c r="C8" s="44"/>
      <c r="D8" s="44"/>
      <c r="F8" s="7" t="s">
        <v>18</v>
      </c>
      <c r="G8" s="13">
        <v>10781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23.75" customHeight="1" thickTop="1" x14ac:dyDescent="0.2">
      <c r="A12" s="12">
        <v>1213005</v>
      </c>
      <c r="B12" s="12" t="s">
        <v>107</v>
      </c>
      <c r="C12" s="28">
        <v>45895</v>
      </c>
      <c r="D12" s="12" t="s">
        <v>92</v>
      </c>
      <c r="E12" s="12">
        <v>23471.57</v>
      </c>
      <c r="F12" s="23" t="s">
        <v>108</v>
      </c>
      <c r="G12" s="7"/>
    </row>
    <row r="13" spans="1:7" s="6" customFormat="1" ht="12.75" x14ac:dyDescent="0.2">
      <c r="A13" s="7"/>
      <c r="B13" s="7"/>
      <c r="C13" s="7"/>
      <c r="D13" s="7"/>
      <c r="E13" s="7"/>
      <c r="F13" s="7"/>
      <c r="G13" s="7"/>
    </row>
    <row r="14" spans="1:7" s="6" customFormat="1" ht="12.75" x14ac:dyDescent="0.2">
      <c r="A14" s="7"/>
      <c r="B14" s="7"/>
      <c r="C14" s="7"/>
      <c r="D14" s="7"/>
      <c r="E14" s="7"/>
      <c r="F14" s="7"/>
      <c r="G14" s="7"/>
    </row>
    <row r="15" spans="1:7" s="6" customFormat="1" ht="12.75" x14ac:dyDescent="0.2">
      <c r="A15" s="7"/>
      <c r="B15" s="7"/>
      <c r="C15" s="7"/>
      <c r="D15" s="7"/>
      <c r="E15" s="7"/>
      <c r="F15" s="7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D23" s="21" t="s">
        <v>19</v>
      </c>
      <c r="E23" s="10">
        <f>SUM(E12:E22)</f>
        <v>23471.57</v>
      </c>
    </row>
    <row r="24" spans="1:7" s="6" customFormat="1" ht="12.75" x14ac:dyDescent="0.2"/>
    <row r="25" spans="1:7" s="6" customFormat="1" ht="12.75" x14ac:dyDescent="0.2"/>
    <row r="26" spans="1:7" s="6" customFormat="1" ht="12.75" x14ac:dyDescent="0.2">
      <c r="A26" s="6" t="s">
        <v>20</v>
      </c>
    </row>
    <row r="27" spans="1:7" s="6" customFormat="1" ht="12.75" x14ac:dyDescent="0.2">
      <c r="A27" s="6" t="s">
        <v>21</v>
      </c>
    </row>
    <row r="28" spans="1:7" s="6" customFormat="1" ht="12.75" x14ac:dyDescent="0.2"/>
    <row r="29" spans="1:7" s="6" customFormat="1" ht="12.75" x14ac:dyDescent="0.2"/>
    <row r="30" spans="1:7" s="6" customFormat="1" ht="12.75" x14ac:dyDescent="0.2"/>
    <row r="31" spans="1:7" s="6" customFormat="1" ht="12.75" x14ac:dyDescent="0.2">
      <c r="B31" s="37" t="s">
        <v>2</v>
      </c>
      <c r="C31" s="37"/>
      <c r="D31" s="37"/>
      <c r="F31" s="27" t="s">
        <v>22</v>
      </c>
    </row>
    <row r="32" spans="1:7" s="6" customFormat="1" ht="12.75" x14ac:dyDescent="0.2">
      <c r="B32" s="37" t="s">
        <v>84</v>
      </c>
      <c r="C32" s="37"/>
      <c r="D32" s="37"/>
      <c r="F32" s="18" t="s">
        <v>82</v>
      </c>
      <c r="G32" s="18"/>
    </row>
    <row r="33" spans="1:8" s="6" customFormat="1" ht="12.75" x14ac:dyDescent="0.2">
      <c r="B33" s="37" t="s">
        <v>81</v>
      </c>
      <c r="C33" s="37"/>
      <c r="D33" s="37"/>
      <c r="F33" s="18" t="s">
        <v>83</v>
      </c>
      <c r="G33" s="18"/>
    </row>
    <row r="34" spans="1:8" s="6" customFormat="1" x14ac:dyDescent="0.25">
      <c r="A34"/>
      <c r="B34"/>
      <c r="C34"/>
      <c r="D34"/>
      <c r="E34"/>
      <c r="F34"/>
      <c r="G34"/>
    </row>
    <row r="35" spans="1:8" s="6" customFormat="1" x14ac:dyDescent="0.25">
      <c r="A35"/>
      <c r="B35"/>
      <c r="C35"/>
      <c r="D35"/>
      <c r="E35"/>
      <c r="F35"/>
      <c r="G35"/>
    </row>
    <row r="36" spans="1:8" s="6" customFormat="1" x14ac:dyDescent="0.25">
      <c r="A36"/>
      <c r="B36"/>
      <c r="C36"/>
      <c r="D36"/>
      <c r="E36"/>
      <c r="F36"/>
      <c r="G36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3:D33"/>
    <mergeCell ref="A10:A11"/>
    <mergeCell ref="B10:E10"/>
    <mergeCell ref="F10:F11"/>
    <mergeCell ref="G10:G11"/>
    <mergeCell ref="B31:D31"/>
    <mergeCell ref="B5:D5"/>
    <mergeCell ref="B6:D6"/>
    <mergeCell ref="B7:D7"/>
    <mergeCell ref="B8:D8"/>
    <mergeCell ref="B32:D32"/>
  </mergeCells>
  <pageMargins left="0.25" right="0.25" top="0.75" bottom="0.75" header="0.3" footer="0.3"/>
  <pageSetup scale="97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1471-B3B4-4095-BA1A-C263AA5CB858}">
  <sheetPr>
    <pageSetUpPr fitToPage="1"/>
  </sheetPr>
  <dimension ref="A1:H36"/>
  <sheetViews>
    <sheetView topLeftCell="A13" workbookViewId="0">
      <selection sqref="A1:I36"/>
    </sheetView>
  </sheetViews>
  <sheetFormatPr baseColWidth="10" defaultRowHeight="15" x14ac:dyDescent="0.25"/>
  <cols>
    <col min="4" max="4" width="16.42578125" customWidth="1"/>
    <col min="6" max="6" width="27.85546875" customWidth="1"/>
    <col min="7" max="7" width="22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2016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134</v>
      </c>
    </row>
    <row r="7" spans="1:7" x14ac:dyDescent="0.25">
      <c r="A7" s="7" t="s">
        <v>4</v>
      </c>
      <c r="B7" s="39" t="s">
        <v>324</v>
      </c>
      <c r="C7" s="39"/>
      <c r="D7" s="39"/>
      <c r="E7" s="6"/>
      <c r="F7" s="7" t="s">
        <v>9</v>
      </c>
      <c r="G7" s="22" t="s">
        <v>325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12538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243" thickTop="1" x14ac:dyDescent="0.25">
      <c r="A12" s="20">
        <v>1202275</v>
      </c>
      <c r="B12" s="8" t="s">
        <v>323</v>
      </c>
      <c r="C12" s="9">
        <v>45910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8AF1-0F14-4A81-B942-DA12DAD7B7FF}">
  <sheetPr>
    <pageSetUpPr fitToPage="1"/>
  </sheetPr>
  <dimension ref="A1:H36"/>
  <sheetViews>
    <sheetView topLeftCell="A7" workbookViewId="0">
      <selection sqref="A1:I36"/>
    </sheetView>
  </sheetViews>
  <sheetFormatPr baseColWidth="10" defaultRowHeight="15" x14ac:dyDescent="0.25"/>
  <cols>
    <col min="4" max="4" width="15.42578125" customWidth="1"/>
    <col min="6" max="6" width="26" customWidth="1"/>
    <col min="7" max="7" width="28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2005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327</v>
      </c>
      <c r="C7" s="39"/>
      <c r="D7" s="39"/>
      <c r="E7" s="6"/>
      <c r="F7" s="7" t="s">
        <v>9</v>
      </c>
      <c r="G7" s="32" t="s">
        <v>328</v>
      </c>
    </row>
    <row r="8" spans="1:7" x14ac:dyDescent="0.25">
      <c r="A8" s="7" t="s">
        <v>3</v>
      </c>
      <c r="B8" s="39" t="s">
        <v>306</v>
      </c>
      <c r="C8" s="39"/>
      <c r="D8" s="39"/>
      <c r="E8" s="6"/>
      <c r="F8" s="7" t="s">
        <v>18</v>
      </c>
      <c r="G8" s="32">
        <v>12546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15.5" customHeight="1" thickTop="1" x14ac:dyDescent="0.25">
      <c r="A12" s="20">
        <v>1202275</v>
      </c>
      <c r="B12" s="8" t="s">
        <v>326</v>
      </c>
      <c r="C12" s="9">
        <v>45910</v>
      </c>
      <c r="D12" s="20" t="s">
        <v>92</v>
      </c>
      <c r="E12" s="4">
        <v>13711.65</v>
      </c>
      <c r="F12" s="20" t="s">
        <v>318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13711.65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803-DEA3-477A-ACA1-FA5112C7B314}">
  <sheetPr>
    <pageSetUpPr fitToPage="1"/>
  </sheetPr>
  <dimension ref="A1:H36"/>
  <sheetViews>
    <sheetView topLeftCell="A13" workbookViewId="0">
      <selection sqref="A1:I36"/>
    </sheetView>
  </sheetViews>
  <sheetFormatPr baseColWidth="10" defaultRowHeight="15" x14ac:dyDescent="0.25"/>
  <cols>
    <col min="4" max="4" width="18.42578125" customWidth="1"/>
    <col min="6" max="6" width="31.42578125" customWidth="1"/>
    <col min="7" max="7" width="21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2004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329</v>
      </c>
      <c r="C7" s="39"/>
      <c r="D7" s="39"/>
      <c r="E7" s="6"/>
      <c r="F7" s="7" t="s">
        <v>9</v>
      </c>
      <c r="G7" s="32" t="s">
        <v>330</v>
      </c>
    </row>
    <row r="8" spans="1:7" x14ac:dyDescent="0.25">
      <c r="A8" s="7" t="s">
        <v>3</v>
      </c>
      <c r="B8" s="39" t="s">
        <v>306</v>
      </c>
      <c r="C8" s="39"/>
      <c r="D8" s="39"/>
      <c r="E8" s="6"/>
      <c r="F8" s="7" t="s">
        <v>18</v>
      </c>
      <c r="G8" s="32">
        <v>12549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68.75" customHeight="1" thickTop="1" x14ac:dyDescent="0.25">
      <c r="A12" s="20">
        <v>1202277</v>
      </c>
      <c r="B12" s="8" t="s">
        <v>331</v>
      </c>
      <c r="C12" s="9">
        <v>45910</v>
      </c>
      <c r="D12" s="20" t="s">
        <v>92</v>
      </c>
      <c r="E12" s="4">
        <v>19636.75</v>
      </c>
      <c r="F12" s="20" t="s">
        <v>104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0533-0C05-4587-A704-F0C139D5104A}">
  <sheetPr>
    <pageSetUpPr fitToPage="1"/>
  </sheetPr>
  <dimension ref="A1:H36"/>
  <sheetViews>
    <sheetView topLeftCell="A10" workbookViewId="0">
      <selection sqref="A1:I36"/>
    </sheetView>
  </sheetViews>
  <sheetFormatPr baseColWidth="10" defaultRowHeight="15" x14ac:dyDescent="0.25"/>
  <cols>
    <col min="4" max="4" width="17.140625" customWidth="1"/>
    <col min="6" max="6" width="36.85546875" customWidth="1"/>
    <col min="7" max="7" width="23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333</v>
      </c>
    </row>
    <row r="7" spans="1:7" x14ac:dyDescent="0.25">
      <c r="A7" s="7" t="s">
        <v>4</v>
      </c>
      <c r="B7" s="39" t="s">
        <v>332</v>
      </c>
      <c r="C7" s="39"/>
      <c r="D7" s="39"/>
      <c r="E7" s="6"/>
      <c r="F7" s="7" t="s">
        <v>9</v>
      </c>
      <c r="G7" s="32" t="s">
        <v>334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11077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53.75" customHeight="1" thickTop="1" x14ac:dyDescent="0.25">
      <c r="A12" s="20">
        <v>1213005</v>
      </c>
      <c r="B12" s="8" t="s">
        <v>362</v>
      </c>
      <c r="C12" s="9">
        <v>45910</v>
      </c>
      <c r="D12" s="20" t="s">
        <v>92</v>
      </c>
      <c r="E12" s="4">
        <v>31931.7</v>
      </c>
      <c r="F12" s="20" t="s">
        <v>223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31931.7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12F6-6056-4B15-AEE5-919255AEF68F}">
  <sheetPr>
    <pageSetUpPr fitToPage="1"/>
  </sheetPr>
  <dimension ref="A1:H36"/>
  <sheetViews>
    <sheetView topLeftCell="A11" workbookViewId="0">
      <selection activeCell="I38" sqref="I38"/>
    </sheetView>
  </sheetViews>
  <sheetFormatPr baseColWidth="10" defaultRowHeight="15" x14ac:dyDescent="0.25"/>
  <cols>
    <col min="4" max="4" width="19.42578125" customWidth="1"/>
    <col min="6" max="6" width="38.7109375" customWidth="1"/>
    <col min="7" max="7" width="30.855468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2003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336</v>
      </c>
    </row>
    <row r="7" spans="1:7" x14ac:dyDescent="0.25">
      <c r="A7" s="7" t="s">
        <v>4</v>
      </c>
      <c r="B7" s="39" t="s">
        <v>335</v>
      </c>
      <c r="C7" s="39"/>
      <c r="D7" s="39"/>
      <c r="E7" s="6"/>
      <c r="F7" s="7" t="s">
        <v>9</v>
      </c>
      <c r="G7" s="32" t="s">
        <v>337</v>
      </c>
    </row>
    <row r="8" spans="1:7" x14ac:dyDescent="0.25">
      <c r="A8" s="7" t="s">
        <v>3</v>
      </c>
      <c r="B8" s="39" t="s">
        <v>26</v>
      </c>
      <c r="C8" s="39"/>
      <c r="D8" s="39"/>
      <c r="E8" s="6"/>
      <c r="F8" s="7" t="s">
        <v>18</v>
      </c>
      <c r="G8" s="32">
        <v>9721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66.5" thickTop="1" x14ac:dyDescent="0.25">
      <c r="A12" s="20">
        <v>1202277</v>
      </c>
      <c r="B12" s="8" t="s">
        <v>338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A902-2837-4FDA-BDF6-5BEE23834990}">
  <sheetPr>
    <pageSetUpPr fitToPage="1"/>
  </sheetPr>
  <dimension ref="A1:H36"/>
  <sheetViews>
    <sheetView topLeftCell="A8" workbookViewId="0">
      <selection sqref="A1:I36"/>
    </sheetView>
  </sheetViews>
  <sheetFormatPr baseColWidth="10" defaultRowHeight="15" x14ac:dyDescent="0.25"/>
  <cols>
    <col min="4" max="4" width="17" customWidth="1"/>
    <col min="6" max="6" width="36.85546875" customWidth="1"/>
    <col min="7" max="7" width="20.8554687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336</v>
      </c>
    </row>
    <row r="7" spans="1:7" x14ac:dyDescent="0.25">
      <c r="A7" s="7" t="s">
        <v>4</v>
      </c>
      <c r="B7" s="39" t="s">
        <v>340</v>
      </c>
      <c r="C7" s="39"/>
      <c r="D7" s="39"/>
      <c r="E7" s="6"/>
      <c r="F7" s="7" t="s">
        <v>9</v>
      </c>
      <c r="G7" s="32" t="s">
        <v>342</v>
      </c>
    </row>
    <row r="8" spans="1:7" x14ac:dyDescent="0.25">
      <c r="A8" s="7" t="s">
        <v>3</v>
      </c>
      <c r="B8" s="39" t="s">
        <v>341</v>
      </c>
      <c r="C8" s="39"/>
      <c r="D8" s="39"/>
      <c r="E8" s="6"/>
      <c r="F8" s="7" t="s">
        <v>18</v>
      </c>
      <c r="G8" s="32">
        <v>12852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28.25" customHeight="1" thickTop="1" x14ac:dyDescent="0.25">
      <c r="A12" s="20">
        <v>1202269</v>
      </c>
      <c r="B12" s="8" t="s">
        <v>339</v>
      </c>
      <c r="C12" s="9">
        <v>45895</v>
      </c>
      <c r="D12" s="20" t="s">
        <v>92</v>
      </c>
      <c r="E12" s="4">
        <v>29083.02</v>
      </c>
      <c r="F12" s="20" t="s">
        <v>93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29083.02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0852D-695B-46C7-85AA-11ED1C960627}">
  <sheetPr>
    <pageSetUpPr fitToPage="1"/>
  </sheetPr>
  <dimension ref="A1:M36"/>
  <sheetViews>
    <sheetView topLeftCell="A10" workbookViewId="0">
      <selection sqref="A1:H36"/>
    </sheetView>
  </sheetViews>
  <sheetFormatPr baseColWidth="10" defaultRowHeight="15" x14ac:dyDescent="0.25"/>
  <cols>
    <col min="4" max="4" width="20.7109375" customWidth="1"/>
    <col min="5" max="5" width="16.42578125" customWidth="1"/>
    <col min="6" max="6" width="35.140625" customWidth="1"/>
    <col min="7" max="7" width="23.42578125" customWidth="1"/>
  </cols>
  <sheetData>
    <row r="1" spans="1:13" x14ac:dyDescent="0.25">
      <c r="A1" s="6" t="s">
        <v>0</v>
      </c>
      <c r="B1" s="6"/>
      <c r="C1" s="6"/>
      <c r="D1" s="6"/>
      <c r="E1" s="6"/>
      <c r="F1" s="6"/>
      <c r="G1" s="6"/>
    </row>
    <row r="2" spans="1:13" x14ac:dyDescent="0.25">
      <c r="A2" s="6" t="s">
        <v>86</v>
      </c>
      <c r="B2" s="6"/>
      <c r="C2" s="6"/>
      <c r="D2" s="6"/>
      <c r="E2" s="6"/>
      <c r="F2" s="6"/>
      <c r="G2" s="6"/>
    </row>
    <row r="3" spans="1:13" x14ac:dyDescent="0.25">
      <c r="A3" s="6" t="s">
        <v>1</v>
      </c>
      <c r="B3" s="6"/>
      <c r="C3" s="6"/>
      <c r="D3" s="6"/>
      <c r="E3" s="6"/>
      <c r="F3" s="6"/>
      <c r="G3" s="6"/>
    </row>
    <row r="4" spans="1:13" x14ac:dyDescent="0.25">
      <c r="A4" s="6"/>
      <c r="B4" s="6"/>
      <c r="C4" s="6"/>
      <c r="D4" s="6"/>
      <c r="E4" s="6"/>
      <c r="F4" s="6"/>
      <c r="G4" s="6"/>
      <c r="M4" s="33"/>
    </row>
    <row r="5" spans="1:13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2001</v>
      </c>
      <c r="M5" s="33"/>
    </row>
    <row r="6" spans="1:13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  <c r="M6" s="33"/>
    </row>
    <row r="7" spans="1:13" x14ac:dyDescent="0.25">
      <c r="A7" s="7" t="s">
        <v>4</v>
      </c>
      <c r="B7" s="39" t="s">
        <v>343</v>
      </c>
      <c r="C7" s="39"/>
      <c r="D7" s="39"/>
      <c r="E7" s="6"/>
      <c r="F7" s="7" t="s">
        <v>9</v>
      </c>
      <c r="G7" s="32" t="s">
        <v>344</v>
      </c>
      <c r="M7" s="33"/>
    </row>
    <row r="8" spans="1:13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12724</v>
      </c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13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13" ht="153.75" thickTop="1" x14ac:dyDescent="0.25">
      <c r="A12" s="20">
        <v>1202277</v>
      </c>
      <c r="B12" s="8" t="s">
        <v>349</v>
      </c>
      <c r="C12" s="9">
        <v>45895</v>
      </c>
      <c r="D12" s="20" t="s">
        <v>92</v>
      </c>
      <c r="E12" s="4">
        <v>26037.21</v>
      </c>
      <c r="F12" s="20" t="s">
        <v>350</v>
      </c>
      <c r="G12" s="7"/>
    </row>
    <row r="13" spans="1:13" x14ac:dyDescent="0.25">
      <c r="A13" s="20"/>
      <c r="B13" s="8"/>
      <c r="C13" s="9"/>
      <c r="D13" s="20"/>
      <c r="E13" s="1"/>
      <c r="F13" s="20"/>
      <c r="G13" s="7"/>
    </row>
    <row r="14" spans="1:13" x14ac:dyDescent="0.25">
      <c r="A14" s="7"/>
      <c r="B14" s="7"/>
      <c r="C14" s="7"/>
      <c r="D14" s="7"/>
      <c r="E14" s="7"/>
      <c r="F14" s="20"/>
      <c r="G14" s="7"/>
    </row>
    <row r="15" spans="1:13" x14ac:dyDescent="0.25">
      <c r="A15" s="7"/>
      <c r="B15" s="7"/>
      <c r="C15" s="7"/>
      <c r="D15" s="7"/>
      <c r="E15" s="7"/>
      <c r="F15" s="20"/>
      <c r="G15" s="7"/>
    </row>
    <row r="16" spans="1:13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26037.21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CDE7-179D-4861-BD0C-4F773B2EF33E}">
  <sheetPr>
    <pageSetUpPr fitToPage="1"/>
  </sheetPr>
  <dimension ref="A1:H36"/>
  <sheetViews>
    <sheetView topLeftCell="A12" workbookViewId="0">
      <selection sqref="A1:I36"/>
    </sheetView>
  </sheetViews>
  <sheetFormatPr baseColWidth="10" defaultRowHeight="15" x14ac:dyDescent="0.25"/>
  <cols>
    <col min="4" max="4" width="19.42578125" customWidth="1"/>
    <col min="5" max="5" width="13" customWidth="1"/>
    <col min="6" max="6" width="33.85546875" customWidth="1"/>
    <col min="7" max="7" width="20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345</v>
      </c>
      <c r="C7" s="39"/>
      <c r="D7" s="39"/>
      <c r="E7" s="6"/>
      <c r="F7" s="7" t="s">
        <v>9</v>
      </c>
      <c r="G7" s="32" t="s">
        <v>346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12731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92" thickTop="1" x14ac:dyDescent="0.25">
      <c r="A12" s="20">
        <v>1202277</v>
      </c>
      <c r="B12" s="8" t="s">
        <v>351</v>
      </c>
      <c r="C12" s="9">
        <v>45910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AED1-7F1F-4DF4-A74F-EF94314323A7}">
  <sheetPr>
    <pageSetUpPr fitToPage="1"/>
  </sheetPr>
  <dimension ref="A1:H36"/>
  <sheetViews>
    <sheetView topLeftCell="A6" workbookViewId="0">
      <selection sqref="A1:H36"/>
    </sheetView>
  </sheetViews>
  <sheetFormatPr baseColWidth="10" defaultRowHeight="15" x14ac:dyDescent="0.25"/>
  <cols>
    <col min="4" max="4" width="17" customWidth="1"/>
    <col min="6" max="6" width="35.7109375" customWidth="1"/>
    <col min="7" max="7" width="25.42578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2009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347</v>
      </c>
      <c r="C7" s="39"/>
      <c r="D7" s="39"/>
      <c r="E7" s="6"/>
      <c r="F7" s="7" t="s">
        <v>9</v>
      </c>
      <c r="G7" s="32" t="s">
        <v>348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32">
        <v>12723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ht="15" customHeight="1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97.5" customHeight="1" thickTop="1" x14ac:dyDescent="0.25">
      <c r="A12" s="20">
        <v>1202275</v>
      </c>
      <c r="B12" s="8" t="s">
        <v>352</v>
      </c>
      <c r="C12" s="9">
        <v>45910</v>
      </c>
      <c r="D12" s="20" t="s">
        <v>92</v>
      </c>
      <c r="E12" s="4">
        <v>12579.67</v>
      </c>
      <c r="F12" s="20" t="s">
        <v>311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12579.67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A2C1-3C2B-40DC-BECB-BCBEF4F39F67}">
  <sheetPr>
    <pageSetUpPr fitToPage="1"/>
  </sheetPr>
  <dimension ref="A1:H36"/>
  <sheetViews>
    <sheetView topLeftCell="A11" workbookViewId="0">
      <selection sqref="A1:H36"/>
    </sheetView>
  </sheetViews>
  <sheetFormatPr baseColWidth="10" defaultRowHeight="15" x14ac:dyDescent="0.25"/>
  <cols>
    <col min="4" max="4" width="25.42578125" customWidth="1"/>
    <col min="5" max="5" width="14.28515625" customWidth="1"/>
    <col min="6" max="6" width="36.7109375" customWidth="1"/>
    <col min="7" max="7" width="25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2002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134</v>
      </c>
    </row>
    <row r="7" spans="1:7" x14ac:dyDescent="0.25">
      <c r="A7" s="7" t="s">
        <v>4</v>
      </c>
      <c r="B7" s="39" t="s">
        <v>353</v>
      </c>
      <c r="C7" s="39"/>
      <c r="D7" s="39"/>
      <c r="E7" s="6"/>
      <c r="F7" s="7" t="s">
        <v>9</v>
      </c>
      <c r="G7" s="22" t="s">
        <v>354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12725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73.25" customHeight="1" thickTop="1" x14ac:dyDescent="0.25">
      <c r="A12" s="20">
        <v>1202269</v>
      </c>
      <c r="B12" s="8" t="s">
        <v>355</v>
      </c>
      <c r="C12" s="9">
        <v>45895</v>
      </c>
      <c r="D12" s="20" t="s">
        <v>92</v>
      </c>
      <c r="E12" s="4">
        <v>31478.98</v>
      </c>
      <c r="F12" s="20" t="s">
        <v>97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31478.98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0115-EA57-492D-8F12-84F6E20A99E0}">
  <sheetPr>
    <pageSetUpPr fitToPage="1"/>
  </sheetPr>
  <dimension ref="A2:G39"/>
  <sheetViews>
    <sheetView topLeftCell="A11" workbookViewId="0">
      <selection activeCell="A2" sqref="A2:G36"/>
    </sheetView>
  </sheetViews>
  <sheetFormatPr baseColWidth="10" defaultRowHeight="15" x14ac:dyDescent="0.25"/>
  <cols>
    <col min="1" max="1" width="19" customWidth="1"/>
    <col min="2" max="2" width="22" customWidth="1"/>
    <col min="4" max="4" width="16.5703125" customWidth="1"/>
    <col min="5" max="5" width="12.140625" customWidth="1"/>
    <col min="6" max="6" width="34.7109375" customWidth="1"/>
    <col min="7" max="7" width="28" customWidth="1"/>
  </cols>
  <sheetData>
    <row r="2" spans="1:7" x14ac:dyDescent="0.25">
      <c r="A2" s="6" t="s">
        <v>0</v>
      </c>
      <c r="B2" s="6"/>
      <c r="C2" s="6"/>
      <c r="D2" s="6"/>
      <c r="E2" s="6"/>
      <c r="F2" s="6"/>
      <c r="G2" s="6"/>
    </row>
    <row r="3" spans="1:7" x14ac:dyDescent="0.25">
      <c r="A3" s="6" t="s">
        <v>86</v>
      </c>
      <c r="B3" s="6"/>
      <c r="C3" s="6"/>
      <c r="D3" s="6"/>
      <c r="E3" s="6"/>
      <c r="F3" s="6"/>
      <c r="G3" s="6"/>
    </row>
    <row r="4" spans="1:7" x14ac:dyDescent="0.25">
      <c r="A4" s="6" t="s">
        <v>1</v>
      </c>
      <c r="B4" s="6"/>
      <c r="C4" s="6"/>
      <c r="D4" s="6"/>
      <c r="E4" s="6"/>
      <c r="F4" s="6"/>
      <c r="G4" s="6"/>
    </row>
    <row r="5" spans="1:7" x14ac:dyDescent="0.25">
      <c r="A5" s="6"/>
      <c r="B5" s="6"/>
      <c r="C5" s="6"/>
      <c r="D5" s="6"/>
      <c r="E5" s="6"/>
      <c r="F5" s="6"/>
      <c r="G5" s="6"/>
    </row>
    <row r="6" spans="1:7" x14ac:dyDescent="0.25">
      <c r="A6" s="7" t="s">
        <v>6</v>
      </c>
      <c r="B6" s="45" t="s">
        <v>109</v>
      </c>
      <c r="C6" s="45"/>
      <c r="D6" s="45"/>
      <c r="E6" s="6"/>
      <c r="F6" s="7" t="s">
        <v>7</v>
      </c>
      <c r="G6" s="22">
        <v>1993</v>
      </c>
    </row>
    <row r="7" spans="1:7" x14ac:dyDescent="0.25">
      <c r="A7" s="7" t="s">
        <v>5</v>
      </c>
      <c r="B7" s="45" t="s">
        <v>110</v>
      </c>
      <c r="C7" s="45"/>
      <c r="D7" s="45"/>
      <c r="E7" s="6"/>
      <c r="F7" s="7" t="s">
        <v>8</v>
      </c>
      <c r="G7" s="22" t="s">
        <v>111</v>
      </c>
    </row>
    <row r="8" spans="1:7" x14ac:dyDescent="0.25">
      <c r="A8" s="7" t="s">
        <v>4</v>
      </c>
      <c r="B8" s="45" t="s">
        <v>29</v>
      </c>
      <c r="C8" s="45"/>
      <c r="D8" s="45"/>
      <c r="E8" s="6"/>
      <c r="F8" s="7" t="s">
        <v>9</v>
      </c>
      <c r="G8" s="22" t="s">
        <v>112</v>
      </c>
    </row>
    <row r="9" spans="1:7" x14ac:dyDescent="0.25">
      <c r="A9" s="7" t="s">
        <v>3</v>
      </c>
      <c r="B9" s="45" t="s">
        <v>26</v>
      </c>
      <c r="C9" s="45"/>
      <c r="D9" s="45"/>
      <c r="E9" s="6"/>
      <c r="F9" s="7" t="s">
        <v>18</v>
      </c>
      <c r="G9" s="13">
        <v>9470</v>
      </c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34" t="s">
        <v>10</v>
      </c>
      <c r="B11" s="38" t="s">
        <v>11</v>
      </c>
      <c r="C11" s="38"/>
      <c r="D11" s="38"/>
      <c r="E11" s="38"/>
      <c r="F11" s="34" t="s">
        <v>15</v>
      </c>
      <c r="G11" s="35" t="s">
        <v>16</v>
      </c>
    </row>
    <row r="12" spans="1:7" ht="15.75" thickBot="1" x14ac:dyDescent="0.3">
      <c r="A12" s="34"/>
      <c r="B12" s="21" t="s">
        <v>12</v>
      </c>
      <c r="C12" s="21" t="s">
        <v>17</v>
      </c>
      <c r="D12" s="21" t="s">
        <v>13</v>
      </c>
      <c r="E12" s="21" t="s">
        <v>14</v>
      </c>
      <c r="F12" s="34"/>
      <c r="G12" s="36"/>
    </row>
    <row r="13" spans="1:7" ht="115.5" customHeight="1" thickTop="1" x14ac:dyDescent="0.25">
      <c r="A13" s="12">
        <v>1213005</v>
      </c>
      <c r="B13" s="29" t="s">
        <v>113</v>
      </c>
      <c r="C13" s="30">
        <v>45895</v>
      </c>
      <c r="D13" s="20" t="s">
        <v>92</v>
      </c>
      <c r="E13" s="31">
        <v>14457.18</v>
      </c>
      <c r="F13" s="20" t="s">
        <v>114</v>
      </c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6"/>
      <c r="B24" s="6"/>
      <c r="C24" s="6"/>
      <c r="D24" s="21" t="s">
        <v>19</v>
      </c>
      <c r="E24" s="10">
        <f>SUM(E13:E23)</f>
        <v>14457.18</v>
      </c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 t="s">
        <v>20</v>
      </c>
      <c r="B27" s="6"/>
      <c r="C27" s="6"/>
      <c r="D27" s="6"/>
      <c r="E27" s="6"/>
      <c r="F27" s="6"/>
      <c r="G27" s="6"/>
    </row>
    <row r="28" spans="1:7" x14ac:dyDescent="0.25">
      <c r="A28" s="6" t="s">
        <v>21</v>
      </c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37"/>
      <c r="C32" s="37"/>
      <c r="D32" s="37"/>
      <c r="E32" s="6"/>
      <c r="F32" s="37"/>
      <c r="G32" s="37"/>
    </row>
    <row r="33" spans="1:7" x14ac:dyDescent="0.25">
      <c r="A33" s="6"/>
      <c r="B33" s="42" t="s">
        <v>2</v>
      </c>
      <c r="C33" s="42"/>
      <c r="D33" s="42"/>
      <c r="E33" s="6"/>
      <c r="F33" s="27" t="s">
        <v>22</v>
      </c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37" t="s">
        <v>80</v>
      </c>
      <c r="C35" s="37"/>
      <c r="D35" s="37"/>
      <c r="E35" s="6"/>
      <c r="F35" s="18" t="s">
        <v>82</v>
      </c>
      <c r="G35" s="18"/>
    </row>
    <row r="36" spans="1:7" x14ac:dyDescent="0.25">
      <c r="A36" s="6"/>
      <c r="B36" s="37" t="s">
        <v>81</v>
      </c>
      <c r="C36" s="37"/>
      <c r="D36" s="37"/>
      <c r="E36" s="6"/>
      <c r="F36" s="18" t="s">
        <v>83</v>
      </c>
      <c r="G36" s="18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37"/>
      <c r="C38" s="37"/>
      <c r="D38" s="37"/>
      <c r="E38" s="6"/>
      <c r="F38" s="18"/>
      <c r="G38" s="18"/>
    </row>
    <row r="39" spans="1:7" x14ac:dyDescent="0.25">
      <c r="A39" s="6"/>
      <c r="B39" s="37"/>
      <c r="C39" s="37"/>
      <c r="D39" s="37"/>
      <c r="E39" s="6"/>
      <c r="F39" s="18"/>
      <c r="G39" s="18"/>
    </row>
  </sheetData>
  <mergeCells count="15">
    <mergeCell ref="F11:F12"/>
    <mergeCell ref="G11:G12"/>
    <mergeCell ref="F32:G32"/>
    <mergeCell ref="B6:D6"/>
    <mergeCell ref="A11:A12"/>
    <mergeCell ref="B11:E11"/>
    <mergeCell ref="B39:D39"/>
    <mergeCell ref="B7:D7"/>
    <mergeCell ref="B8:D8"/>
    <mergeCell ref="B9:D9"/>
    <mergeCell ref="B32:D32"/>
    <mergeCell ref="B36:D36"/>
    <mergeCell ref="B33:D33"/>
    <mergeCell ref="B35:D35"/>
    <mergeCell ref="B38:D38"/>
  </mergeCells>
  <pageMargins left="0.7" right="0.7" top="0.75" bottom="0.75" header="0.3" footer="0.3"/>
  <pageSetup scale="75" fitToWidth="0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B47E-509D-4E00-9A9C-F901A5A60243}">
  <sheetPr>
    <pageSetUpPr fitToPage="1"/>
  </sheetPr>
  <dimension ref="A1:H36"/>
  <sheetViews>
    <sheetView topLeftCell="A11" workbookViewId="0">
      <selection sqref="A1:I36"/>
    </sheetView>
  </sheetViews>
  <sheetFormatPr baseColWidth="10" defaultRowHeight="15" x14ac:dyDescent="0.25"/>
  <cols>
    <col min="6" max="6" width="31.85546875" customWidth="1"/>
    <col min="7" max="7" width="25.57031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2011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22" t="s">
        <v>134</v>
      </c>
    </row>
    <row r="7" spans="1:7" x14ac:dyDescent="0.25">
      <c r="A7" s="7" t="s">
        <v>4</v>
      </c>
      <c r="B7" s="39" t="s">
        <v>356</v>
      </c>
      <c r="C7" s="39"/>
      <c r="D7" s="39"/>
      <c r="E7" s="6"/>
      <c r="F7" s="7" t="s">
        <v>9</v>
      </c>
      <c r="G7" s="32" t="s">
        <v>357</v>
      </c>
    </row>
    <row r="8" spans="1:7" x14ac:dyDescent="0.25">
      <c r="A8" s="7" t="s">
        <v>3</v>
      </c>
      <c r="B8" s="39" t="s">
        <v>30</v>
      </c>
      <c r="C8" s="39"/>
      <c r="D8" s="39"/>
      <c r="E8" s="6"/>
      <c r="F8" s="7" t="s">
        <v>18</v>
      </c>
      <c r="G8" s="22">
        <v>12730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66.5" thickTop="1" x14ac:dyDescent="0.25">
      <c r="A12" s="20">
        <v>1202275</v>
      </c>
      <c r="B12" s="8" t="s">
        <v>358</v>
      </c>
      <c r="C12" s="9">
        <v>45895</v>
      </c>
      <c r="D12" s="20" t="s">
        <v>92</v>
      </c>
      <c r="E12" s="4">
        <v>21243.7</v>
      </c>
      <c r="F12" s="20" t="s">
        <v>359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21243.7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A6B7-97DA-44CC-AA6C-DC89362A7700}">
  <sheetPr>
    <pageSetUpPr fitToPage="1"/>
  </sheetPr>
  <dimension ref="A1:H36"/>
  <sheetViews>
    <sheetView topLeftCell="A9" workbookViewId="0">
      <selection sqref="A1:I36"/>
    </sheetView>
  </sheetViews>
  <sheetFormatPr baseColWidth="10" defaultRowHeight="15" x14ac:dyDescent="0.25"/>
  <cols>
    <col min="4" max="4" width="19" customWidth="1"/>
    <col min="5" max="5" width="14" customWidth="1"/>
    <col min="6" max="6" width="34.85546875" customWidth="1"/>
    <col min="7" max="7" width="20.28515625" customWidth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A2" s="6" t="s">
        <v>86</v>
      </c>
      <c r="B2" s="6"/>
      <c r="C2" s="6"/>
      <c r="D2" s="6"/>
      <c r="E2" s="6"/>
      <c r="F2" s="6"/>
      <c r="G2" s="6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7" t="s">
        <v>6</v>
      </c>
      <c r="B5" s="38" t="s">
        <v>206</v>
      </c>
      <c r="C5" s="38"/>
      <c r="D5" s="38"/>
      <c r="E5" s="6"/>
      <c r="F5" s="7" t="s">
        <v>7</v>
      </c>
      <c r="G5" s="21">
        <v>2013</v>
      </c>
    </row>
    <row r="6" spans="1:7" x14ac:dyDescent="0.25">
      <c r="A6" s="7" t="s">
        <v>5</v>
      </c>
      <c r="B6" s="38" t="s">
        <v>147</v>
      </c>
      <c r="C6" s="38"/>
      <c r="D6" s="38"/>
      <c r="E6" s="6"/>
      <c r="F6" s="7" t="s">
        <v>8</v>
      </c>
      <c r="G6" s="32" t="s">
        <v>134</v>
      </c>
    </row>
    <row r="7" spans="1:7" x14ac:dyDescent="0.25">
      <c r="A7" s="7" t="s">
        <v>4</v>
      </c>
      <c r="B7" s="39" t="s">
        <v>320</v>
      </c>
      <c r="C7" s="39"/>
      <c r="D7" s="39"/>
      <c r="E7" s="6"/>
      <c r="F7" s="7" t="s">
        <v>9</v>
      </c>
      <c r="G7" s="32" t="s">
        <v>360</v>
      </c>
    </row>
    <row r="8" spans="1:7" x14ac:dyDescent="0.25">
      <c r="A8" s="7" t="s">
        <v>3</v>
      </c>
      <c r="B8" s="39" t="s">
        <v>161</v>
      </c>
      <c r="C8" s="39"/>
      <c r="D8" s="39"/>
      <c r="E8" s="6"/>
      <c r="F8" s="7" t="s">
        <v>18</v>
      </c>
      <c r="G8" s="32">
        <v>12726</v>
      </c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ht="15.75" thickBot="1" x14ac:dyDescent="0.3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ht="136.5" customHeight="1" thickTop="1" x14ac:dyDescent="0.25">
      <c r="A12" s="20">
        <v>1202275</v>
      </c>
      <c r="B12" s="8" t="s">
        <v>361</v>
      </c>
      <c r="C12" s="9">
        <v>45895</v>
      </c>
      <c r="D12" s="20" t="s">
        <v>92</v>
      </c>
      <c r="E12" s="4">
        <v>19636.75</v>
      </c>
      <c r="F12" s="20" t="s">
        <v>123</v>
      </c>
      <c r="G12" s="7"/>
    </row>
    <row r="13" spans="1:7" x14ac:dyDescent="0.25">
      <c r="A13" s="20"/>
      <c r="B13" s="8"/>
      <c r="C13" s="9"/>
      <c r="D13" s="20"/>
      <c r="E13" s="1"/>
      <c r="F13" s="20"/>
      <c r="G13" s="7"/>
    </row>
    <row r="14" spans="1:7" x14ac:dyDescent="0.25">
      <c r="A14" s="7"/>
      <c r="B14" s="7"/>
      <c r="C14" s="7"/>
      <c r="D14" s="7"/>
      <c r="E14" s="7"/>
      <c r="F14" s="20"/>
      <c r="G14" s="7"/>
    </row>
    <row r="15" spans="1:7" x14ac:dyDescent="0.25">
      <c r="A15" s="7"/>
      <c r="B15" s="7"/>
      <c r="C15" s="7"/>
      <c r="D15" s="7"/>
      <c r="E15" s="7"/>
      <c r="F15" s="20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6"/>
      <c r="B26" s="6"/>
      <c r="C26" s="6"/>
      <c r="D26" s="21" t="s">
        <v>19</v>
      </c>
      <c r="E26" s="10">
        <f>SUM(E12:E25)</f>
        <v>19636.75</v>
      </c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 t="s">
        <v>20</v>
      </c>
      <c r="B29" s="6"/>
      <c r="C29" s="6"/>
      <c r="D29" s="6"/>
      <c r="E29" s="6"/>
      <c r="F29" s="6"/>
      <c r="G29" s="6"/>
    </row>
    <row r="30" spans="1:7" x14ac:dyDescent="0.25">
      <c r="A30" s="6" t="s">
        <v>21</v>
      </c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8" x14ac:dyDescent="0.25">
      <c r="A33" s="6"/>
      <c r="B33" s="6"/>
      <c r="C33" s="6"/>
      <c r="D33" s="6"/>
      <c r="E33" s="6"/>
      <c r="F33" s="6"/>
      <c r="G33" s="6"/>
    </row>
    <row r="34" spans="1:8" x14ac:dyDescent="0.25">
      <c r="A34" s="6"/>
      <c r="B34" s="37" t="s">
        <v>2</v>
      </c>
      <c r="C34" s="37"/>
      <c r="D34" s="37"/>
      <c r="F34" s="6"/>
      <c r="G34" s="27" t="s">
        <v>22</v>
      </c>
    </row>
    <row r="35" spans="1:8" x14ac:dyDescent="0.25">
      <c r="A35" s="6"/>
      <c r="B35" s="37" t="s">
        <v>84</v>
      </c>
      <c r="C35" s="37"/>
      <c r="D35" s="37"/>
      <c r="F35" s="6"/>
      <c r="G35" s="18" t="s">
        <v>82</v>
      </c>
      <c r="H35" s="18"/>
    </row>
    <row r="36" spans="1:8" x14ac:dyDescent="0.25">
      <c r="A36" s="6"/>
      <c r="B36" s="37" t="s">
        <v>81</v>
      </c>
      <c r="C36" s="37"/>
      <c r="D36" s="37"/>
      <c r="F36" s="6"/>
      <c r="G36" s="18" t="s">
        <v>83</v>
      </c>
      <c r="H36" s="18"/>
    </row>
  </sheetData>
  <mergeCells count="11">
    <mergeCell ref="F10:F11"/>
    <mergeCell ref="G10:G11"/>
    <mergeCell ref="B34:D34"/>
    <mergeCell ref="B35:D35"/>
    <mergeCell ref="B36:D36"/>
    <mergeCell ref="B5:D5"/>
    <mergeCell ref="B6:D6"/>
    <mergeCell ref="B7:D7"/>
    <mergeCell ref="B8:D8"/>
    <mergeCell ref="A10:A11"/>
    <mergeCell ref="B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B88C-FE5B-4F42-82DA-59DF7DD426BC}">
  <sheetPr>
    <pageSetUpPr fitToPage="1"/>
  </sheetPr>
  <dimension ref="A1:K37"/>
  <sheetViews>
    <sheetView workbookViewId="0">
      <selection sqref="A1:G30"/>
    </sheetView>
  </sheetViews>
  <sheetFormatPr baseColWidth="10" defaultRowHeight="15" x14ac:dyDescent="0.25"/>
  <cols>
    <col min="2" max="3" width="10.140625" bestFit="1" customWidth="1"/>
    <col min="4" max="4" width="33.7109375" customWidth="1"/>
    <col min="5" max="5" width="11.28515625" bestFit="1" customWidth="1"/>
    <col min="6" max="6" width="43.28515625" customWidth="1"/>
    <col min="7" max="7" width="19.140625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customHeight="1" x14ac:dyDescent="0.2">
      <c r="A5" s="7" t="s">
        <v>6</v>
      </c>
      <c r="B5" s="41" t="s">
        <v>58</v>
      </c>
      <c r="C5" s="41"/>
      <c r="D5" s="41"/>
      <c r="F5" s="7" t="s">
        <v>7</v>
      </c>
      <c r="G5" s="21">
        <v>2006</v>
      </c>
    </row>
    <row r="6" spans="1:7" s="6" customFormat="1" ht="12.75" x14ac:dyDescent="0.2">
      <c r="A6" s="7" t="s">
        <v>5</v>
      </c>
      <c r="B6" s="41" t="s">
        <v>57</v>
      </c>
      <c r="C6" s="41"/>
      <c r="D6" s="41"/>
      <c r="E6" s="14"/>
      <c r="F6" s="7" t="s">
        <v>8</v>
      </c>
      <c r="G6" s="15" t="s">
        <v>66</v>
      </c>
    </row>
    <row r="7" spans="1:7" s="6" customFormat="1" ht="12.75" x14ac:dyDescent="0.2">
      <c r="A7" s="7" t="s">
        <v>4</v>
      </c>
      <c r="B7" s="41" t="s">
        <v>64</v>
      </c>
      <c r="C7" s="41"/>
      <c r="D7" s="41"/>
      <c r="F7" s="7" t="s">
        <v>9</v>
      </c>
      <c r="G7" s="15" t="s">
        <v>65</v>
      </c>
    </row>
    <row r="8" spans="1:7" s="6" customFormat="1" ht="12.75" x14ac:dyDescent="0.2">
      <c r="A8" s="7" t="s">
        <v>3</v>
      </c>
      <c r="B8" s="41" t="s">
        <v>36</v>
      </c>
      <c r="C8" s="41"/>
      <c r="D8" s="41"/>
      <c r="F8" s="7" t="s">
        <v>18</v>
      </c>
      <c r="G8" s="16">
        <v>9850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128.25" thickTop="1" x14ac:dyDescent="0.2">
      <c r="A12" s="12">
        <v>1213005</v>
      </c>
      <c r="B12" s="8" t="s">
        <v>116</v>
      </c>
      <c r="C12" s="9">
        <v>45895</v>
      </c>
      <c r="D12" s="20" t="s">
        <v>92</v>
      </c>
      <c r="E12" s="1">
        <v>22642.52</v>
      </c>
      <c r="F12" s="20" t="s">
        <v>115</v>
      </c>
      <c r="G12" s="7"/>
    </row>
    <row r="13" spans="1:7" s="6" customFormat="1" ht="12.75" x14ac:dyDescent="0.2">
      <c r="A13" s="7"/>
      <c r="B13" s="7"/>
      <c r="C13" s="7"/>
      <c r="D13" s="7"/>
      <c r="E13" s="7"/>
      <c r="F13" s="7"/>
      <c r="G13" s="7"/>
    </row>
    <row r="14" spans="1:7" s="6" customFormat="1" ht="12.75" x14ac:dyDescent="0.2">
      <c r="A14" s="7"/>
      <c r="B14" s="7"/>
      <c r="C14" s="7"/>
      <c r="D14" s="7"/>
      <c r="E14" s="7"/>
      <c r="F14" s="7"/>
      <c r="G14" s="7"/>
    </row>
    <row r="15" spans="1:7" s="6" customFormat="1" ht="12.75" x14ac:dyDescent="0.2">
      <c r="A15" s="7"/>
      <c r="B15" s="7"/>
      <c r="C15" s="7"/>
      <c r="D15" s="7"/>
      <c r="E15" s="7"/>
      <c r="F15" s="7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D20" s="21" t="s">
        <v>19</v>
      </c>
      <c r="E20" s="10">
        <f>SUM(E12:E19)</f>
        <v>22642.52</v>
      </c>
    </row>
    <row r="21" spans="1:7" s="6" customFormat="1" ht="12.75" x14ac:dyDescent="0.2"/>
    <row r="22" spans="1:7" s="6" customFormat="1" ht="12.75" x14ac:dyDescent="0.2"/>
    <row r="23" spans="1:7" s="6" customFormat="1" ht="12.75" x14ac:dyDescent="0.2">
      <c r="A23" s="6" t="s">
        <v>20</v>
      </c>
    </row>
    <row r="24" spans="1:7" s="6" customFormat="1" ht="12.75" x14ac:dyDescent="0.2">
      <c r="A24" s="6" t="s">
        <v>21</v>
      </c>
    </row>
    <row r="25" spans="1:7" s="6" customFormat="1" ht="12.75" x14ac:dyDescent="0.2"/>
    <row r="26" spans="1:7" s="6" customFormat="1" ht="12.75" x14ac:dyDescent="0.2"/>
    <row r="27" spans="1:7" s="6" customFormat="1" ht="12.75" x14ac:dyDescent="0.2">
      <c r="D27" s="6" t="s">
        <v>2</v>
      </c>
      <c r="F27" s="27" t="s">
        <v>22</v>
      </c>
    </row>
    <row r="28" spans="1:7" s="6" customFormat="1" ht="12.75" x14ac:dyDescent="0.2">
      <c r="B28" s="37"/>
      <c r="C28" s="37"/>
      <c r="D28" s="37"/>
      <c r="F28" s="42" t="s">
        <v>117</v>
      </c>
      <c r="G28" s="42"/>
    </row>
    <row r="29" spans="1:7" s="6" customFormat="1" ht="12.75" x14ac:dyDescent="0.2">
      <c r="B29" s="37" t="s">
        <v>84</v>
      </c>
      <c r="C29" s="37"/>
      <c r="D29" s="37"/>
      <c r="F29" s="18" t="s">
        <v>82</v>
      </c>
      <c r="G29" s="18"/>
    </row>
    <row r="30" spans="1:7" s="6" customFormat="1" ht="12.75" x14ac:dyDescent="0.2">
      <c r="B30" s="37" t="s">
        <v>81</v>
      </c>
      <c r="C30" s="37"/>
      <c r="D30" s="37"/>
      <c r="F30" s="18" t="s">
        <v>83</v>
      </c>
      <c r="G30" s="18"/>
    </row>
    <row r="31" spans="1:7" s="6" customFormat="1" x14ac:dyDescent="0.25">
      <c r="A31"/>
      <c r="B31"/>
      <c r="C31"/>
      <c r="D31"/>
      <c r="E31"/>
      <c r="F31"/>
      <c r="G31"/>
    </row>
    <row r="32" spans="1:7" s="6" customFormat="1" x14ac:dyDescent="0.25">
      <c r="A32"/>
      <c r="B32"/>
      <c r="C32"/>
      <c r="D32"/>
      <c r="E32"/>
      <c r="F32"/>
      <c r="G32"/>
    </row>
    <row r="33" spans="1:11" s="6" customFormat="1" x14ac:dyDescent="0.25">
      <c r="A33"/>
      <c r="B33"/>
      <c r="C33"/>
      <c r="D33"/>
      <c r="E33"/>
      <c r="F33"/>
      <c r="G33"/>
    </row>
    <row r="34" spans="1:11" s="6" customFormat="1" x14ac:dyDescent="0.25">
      <c r="A34"/>
      <c r="B34"/>
      <c r="C34"/>
      <c r="D34"/>
      <c r="E34"/>
      <c r="F34"/>
      <c r="G34"/>
    </row>
    <row r="35" spans="1:11" s="6" customFormat="1" x14ac:dyDescent="0.25">
      <c r="A35"/>
      <c r="B35"/>
      <c r="C35"/>
      <c r="D35"/>
      <c r="E35"/>
      <c r="F35"/>
      <c r="G35"/>
      <c r="K35" s="6" t="s">
        <v>85</v>
      </c>
    </row>
    <row r="36" spans="1:11" s="6" customFormat="1" x14ac:dyDescent="0.25">
      <c r="A36"/>
      <c r="B36"/>
      <c r="C36"/>
      <c r="D36"/>
      <c r="E36"/>
      <c r="F36"/>
      <c r="G36"/>
      <c r="H36" s="18"/>
    </row>
    <row r="37" spans="1:11" s="6" customFormat="1" x14ac:dyDescent="0.25">
      <c r="A37"/>
      <c r="B37"/>
      <c r="C37"/>
      <c r="D37"/>
      <c r="E37"/>
      <c r="F37"/>
      <c r="G37"/>
      <c r="H37" s="18"/>
    </row>
  </sheetData>
  <mergeCells count="12">
    <mergeCell ref="B30:D30"/>
    <mergeCell ref="B8:D8"/>
    <mergeCell ref="A10:A11"/>
    <mergeCell ref="B10:E10"/>
    <mergeCell ref="F10:F11"/>
    <mergeCell ref="B29:D29"/>
    <mergeCell ref="G10:G11"/>
    <mergeCell ref="B28:D28"/>
    <mergeCell ref="F28:G28"/>
    <mergeCell ref="B5:D5"/>
    <mergeCell ref="B7:D7"/>
    <mergeCell ref="B6:D6"/>
  </mergeCells>
  <pageMargins left="0.25" right="0.25" top="0.75" bottom="0.75" header="0.3" footer="0.3"/>
  <pageSetup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8884-5232-4BEC-8591-94366769167E}">
  <sheetPr>
    <pageSetUpPr fitToPage="1"/>
  </sheetPr>
  <dimension ref="A1:H37"/>
  <sheetViews>
    <sheetView topLeftCell="A11" workbookViewId="0">
      <selection sqref="A1:G36"/>
    </sheetView>
  </sheetViews>
  <sheetFormatPr baseColWidth="10" defaultRowHeight="15" x14ac:dyDescent="0.25"/>
  <cols>
    <col min="2" max="2" width="14.140625" bestFit="1" customWidth="1"/>
    <col min="3" max="3" width="10.140625" bestFit="1" customWidth="1"/>
    <col min="4" max="4" width="25.85546875" customWidth="1"/>
    <col min="5" max="5" width="11" bestFit="1" customWidth="1"/>
    <col min="6" max="6" width="41.85546875" customWidth="1"/>
    <col min="7" max="7" width="20" bestFit="1" customWidth="1"/>
  </cols>
  <sheetData>
    <row r="1" spans="1:7" s="6" customFormat="1" ht="12.75" x14ac:dyDescent="0.2">
      <c r="A1" s="6" t="s">
        <v>0</v>
      </c>
    </row>
    <row r="2" spans="1:7" s="6" customFormat="1" ht="12.75" x14ac:dyDescent="0.2">
      <c r="A2" s="6" t="s">
        <v>86</v>
      </c>
    </row>
    <row r="3" spans="1:7" s="6" customFormat="1" ht="12.75" x14ac:dyDescent="0.2">
      <c r="A3" s="6" t="s">
        <v>1</v>
      </c>
    </row>
    <row r="4" spans="1:7" s="6" customFormat="1" ht="12.75" x14ac:dyDescent="0.2"/>
    <row r="5" spans="1:7" s="6" customFormat="1" ht="12.75" customHeight="1" x14ac:dyDescent="0.2">
      <c r="A5" s="7" t="s">
        <v>6</v>
      </c>
      <c r="B5" s="41" t="s">
        <v>58</v>
      </c>
      <c r="C5" s="41"/>
      <c r="D5" s="41"/>
      <c r="F5" s="7" t="s">
        <v>7</v>
      </c>
      <c r="G5" s="21">
        <v>2007</v>
      </c>
    </row>
    <row r="6" spans="1:7" s="6" customFormat="1" ht="12.75" x14ac:dyDescent="0.2">
      <c r="A6" s="7" t="s">
        <v>5</v>
      </c>
      <c r="B6" s="41" t="s">
        <v>57</v>
      </c>
      <c r="C6" s="41"/>
      <c r="D6" s="41"/>
      <c r="E6" s="14"/>
      <c r="F6" s="7" t="s">
        <v>8</v>
      </c>
      <c r="G6" s="22" t="s">
        <v>63</v>
      </c>
    </row>
    <row r="7" spans="1:7" s="6" customFormat="1" ht="12.75" x14ac:dyDescent="0.2">
      <c r="A7" s="7" t="s">
        <v>4</v>
      </c>
      <c r="B7" s="41" t="s">
        <v>61</v>
      </c>
      <c r="C7" s="41"/>
      <c r="D7" s="41"/>
      <c r="F7" s="7" t="s">
        <v>9</v>
      </c>
      <c r="G7" s="22" t="s">
        <v>62</v>
      </c>
    </row>
    <row r="8" spans="1:7" s="6" customFormat="1" ht="12.75" x14ac:dyDescent="0.2">
      <c r="A8" s="7" t="s">
        <v>3</v>
      </c>
      <c r="B8" s="41" t="s">
        <v>36</v>
      </c>
      <c r="C8" s="41"/>
      <c r="D8" s="41"/>
      <c r="F8" s="7" t="s">
        <v>18</v>
      </c>
      <c r="G8" s="13">
        <v>9962</v>
      </c>
    </row>
    <row r="9" spans="1:7" s="6" customFormat="1" ht="12.75" x14ac:dyDescent="0.2"/>
    <row r="10" spans="1:7" s="6" customFormat="1" ht="12.75" x14ac:dyDescent="0.2">
      <c r="A10" s="34" t="s">
        <v>10</v>
      </c>
      <c r="B10" s="38" t="s">
        <v>11</v>
      </c>
      <c r="C10" s="38"/>
      <c r="D10" s="38"/>
      <c r="E10" s="38"/>
      <c r="F10" s="34" t="s">
        <v>15</v>
      </c>
      <c r="G10" s="35" t="s">
        <v>16</v>
      </c>
    </row>
    <row r="11" spans="1:7" s="6" customFormat="1" ht="13.5" thickBot="1" x14ac:dyDescent="0.25">
      <c r="A11" s="34"/>
      <c r="B11" s="21" t="s">
        <v>12</v>
      </c>
      <c r="C11" s="21" t="s">
        <v>17</v>
      </c>
      <c r="D11" s="21" t="s">
        <v>13</v>
      </c>
      <c r="E11" s="21" t="s">
        <v>14</v>
      </c>
      <c r="F11" s="34"/>
      <c r="G11" s="36"/>
    </row>
    <row r="12" spans="1:7" s="6" customFormat="1" ht="90" thickTop="1" x14ac:dyDescent="0.2">
      <c r="A12" s="20">
        <v>1202277</v>
      </c>
      <c r="B12" s="19" t="s">
        <v>118</v>
      </c>
      <c r="C12" s="11">
        <v>45895</v>
      </c>
      <c r="D12" s="20" t="s">
        <v>92</v>
      </c>
      <c r="E12" s="2">
        <v>29083.02</v>
      </c>
      <c r="F12" s="20" t="s">
        <v>93</v>
      </c>
      <c r="G12" s="7"/>
    </row>
    <row r="13" spans="1:7" s="6" customFormat="1" ht="12.75" x14ac:dyDescent="0.2">
      <c r="A13" s="20"/>
      <c r="B13" s="19"/>
      <c r="C13" s="11"/>
      <c r="D13" s="20"/>
      <c r="E13" s="2"/>
      <c r="F13" s="20"/>
      <c r="G13" s="7"/>
    </row>
    <row r="14" spans="1:7" s="6" customFormat="1" ht="12.75" x14ac:dyDescent="0.2">
      <c r="A14" s="7"/>
      <c r="B14" s="8"/>
      <c r="C14" s="9"/>
      <c r="D14" s="20"/>
      <c r="E14" s="4"/>
      <c r="F14" s="23"/>
      <c r="G14" s="7"/>
    </row>
    <row r="15" spans="1:7" s="6" customFormat="1" ht="12.75" x14ac:dyDescent="0.2">
      <c r="A15" s="7"/>
      <c r="B15" s="7"/>
      <c r="C15" s="7"/>
      <c r="D15" s="7"/>
      <c r="E15" s="7"/>
      <c r="F15" s="7"/>
      <c r="G15" s="7"/>
    </row>
    <row r="16" spans="1:7" s="6" customFormat="1" ht="12.75" x14ac:dyDescent="0.2">
      <c r="A16" s="7"/>
      <c r="B16" s="7"/>
      <c r="C16" s="7"/>
      <c r="D16" s="7"/>
      <c r="E16" s="7"/>
      <c r="F16" s="7"/>
      <c r="G16" s="7"/>
    </row>
    <row r="17" spans="1:7" s="6" customFormat="1" ht="12.75" x14ac:dyDescent="0.2">
      <c r="A17" s="7"/>
      <c r="B17" s="7"/>
      <c r="C17" s="7"/>
      <c r="D17" s="7"/>
      <c r="E17" s="7"/>
      <c r="F17" s="7"/>
      <c r="G17" s="7"/>
    </row>
    <row r="18" spans="1:7" s="6" customFormat="1" ht="12.75" x14ac:dyDescent="0.2">
      <c r="A18" s="7"/>
      <c r="B18" s="7"/>
      <c r="C18" s="7"/>
      <c r="D18" s="7"/>
      <c r="E18" s="7"/>
      <c r="F18" s="7"/>
      <c r="G18" s="7"/>
    </row>
    <row r="19" spans="1:7" s="6" customFormat="1" ht="12.75" x14ac:dyDescent="0.2">
      <c r="A19" s="7"/>
      <c r="B19" s="7"/>
      <c r="C19" s="7"/>
      <c r="D19" s="7"/>
      <c r="E19" s="7"/>
      <c r="F19" s="7"/>
      <c r="G19" s="7"/>
    </row>
    <row r="20" spans="1:7" s="6" customFormat="1" ht="12.75" x14ac:dyDescent="0.2">
      <c r="A20" s="7"/>
      <c r="B20" s="7"/>
      <c r="C20" s="7"/>
      <c r="D20" s="7"/>
      <c r="E20" s="7"/>
      <c r="F20" s="7"/>
      <c r="G20" s="7"/>
    </row>
    <row r="21" spans="1:7" s="6" customFormat="1" ht="12.75" x14ac:dyDescent="0.2">
      <c r="A21" s="7"/>
      <c r="B21" s="7"/>
      <c r="C21" s="7"/>
      <c r="D21" s="7"/>
      <c r="E21" s="7"/>
      <c r="F21" s="7"/>
      <c r="G21" s="7"/>
    </row>
    <row r="22" spans="1:7" s="6" customFormat="1" ht="12.75" x14ac:dyDescent="0.2">
      <c r="A22" s="7"/>
      <c r="B22" s="7"/>
      <c r="C22" s="7"/>
      <c r="D22" s="7"/>
      <c r="E22" s="7"/>
      <c r="F22" s="7"/>
      <c r="G22" s="7"/>
    </row>
    <row r="23" spans="1:7" s="6" customFormat="1" ht="12.75" x14ac:dyDescent="0.2">
      <c r="A23" s="7"/>
      <c r="B23" s="7"/>
      <c r="C23" s="7"/>
      <c r="D23" s="7"/>
      <c r="E23" s="7"/>
      <c r="F23" s="7"/>
      <c r="G23" s="7"/>
    </row>
    <row r="24" spans="1:7" s="6" customFormat="1" ht="12.75" x14ac:dyDescent="0.2">
      <c r="A24" s="7"/>
      <c r="B24" s="7"/>
      <c r="C24" s="7"/>
      <c r="D24" s="7"/>
      <c r="E24" s="7"/>
      <c r="F24" s="7"/>
      <c r="G24" s="7"/>
    </row>
    <row r="25" spans="1:7" s="6" customFormat="1" ht="12.75" x14ac:dyDescent="0.2">
      <c r="A25" s="7"/>
      <c r="B25" s="7"/>
      <c r="C25" s="7"/>
      <c r="D25" s="7"/>
      <c r="E25" s="7"/>
      <c r="F25" s="7"/>
      <c r="G25" s="7"/>
    </row>
    <row r="26" spans="1:7" s="6" customFormat="1" ht="12.75" x14ac:dyDescent="0.2">
      <c r="D26" s="21" t="s">
        <v>19</v>
      </c>
      <c r="E26" s="10">
        <f>SUM(E12:E25)</f>
        <v>29083.02</v>
      </c>
    </row>
    <row r="27" spans="1:7" s="6" customFormat="1" ht="12.75" x14ac:dyDescent="0.2"/>
    <row r="28" spans="1:7" s="6" customFormat="1" ht="12.75" x14ac:dyDescent="0.2"/>
    <row r="29" spans="1:7" s="6" customFormat="1" ht="12.75" x14ac:dyDescent="0.2">
      <c r="A29" s="6" t="s">
        <v>20</v>
      </c>
    </row>
    <row r="30" spans="1:7" s="6" customFormat="1" ht="12.75" x14ac:dyDescent="0.2">
      <c r="A30" s="6" t="s">
        <v>21</v>
      </c>
    </row>
    <row r="31" spans="1:7" s="6" customFormat="1" ht="12.75" x14ac:dyDescent="0.2"/>
    <row r="32" spans="1:7" s="6" customFormat="1" ht="12.75" x14ac:dyDescent="0.2"/>
    <row r="33" spans="1:8" s="6" customFormat="1" ht="12.75" x14ac:dyDescent="0.2"/>
    <row r="34" spans="1:8" s="6" customFormat="1" ht="12.75" x14ac:dyDescent="0.2">
      <c r="B34" s="37" t="s">
        <v>2</v>
      </c>
      <c r="C34" s="37"/>
      <c r="D34" s="37"/>
      <c r="F34" s="27" t="s">
        <v>22</v>
      </c>
    </row>
    <row r="35" spans="1:8" s="6" customFormat="1" ht="12.75" x14ac:dyDescent="0.2">
      <c r="B35" s="37" t="s">
        <v>84</v>
      </c>
      <c r="C35" s="37"/>
      <c r="D35" s="37"/>
      <c r="F35" s="18" t="s">
        <v>82</v>
      </c>
      <c r="G35" s="18"/>
    </row>
    <row r="36" spans="1:8" s="6" customFormat="1" ht="12.75" x14ac:dyDescent="0.2">
      <c r="B36" s="37" t="s">
        <v>81</v>
      </c>
      <c r="C36" s="37"/>
      <c r="D36" s="37"/>
      <c r="F36" s="18" t="s">
        <v>83</v>
      </c>
      <c r="G36" s="18"/>
      <c r="H36" s="18"/>
    </row>
    <row r="37" spans="1:8" s="6" customFormat="1" x14ac:dyDescent="0.25">
      <c r="A37"/>
      <c r="B37"/>
      <c r="C37"/>
      <c r="D37"/>
      <c r="E37"/>
      <c r="F37"/>
      <c r="G37"/>
      <c r="H37" s="18"/>
    </row>
  </sheetData>
  <mergeCells count="11">
    <mergeCell ref="B36:D36"/>
    <mergeCell ref="B8:D8"/>
    <mergeCell ref="A10:A11"/>
    <mergeCell ref="B10:E10"/>
    <mergeCell ref="F10:F11"/>
    <mergeCell ref="B35:D35"/>
    <mergeCell ref="G10:G11"/>
    <mergeCell ref="B34:D34"/>
    <mergeCell ref="B5:D5"/>
    <mergeCell ref="B7:D7"/>
    <mergeCell ref="B6:D6"/>
  </mergeCells>
  <pageMargins left="0.25" right="0.25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12270</vt:lpstr>
      <vt:lpstr>10925</vt:lpstr>
      <vt:lpstr>11168</vt:lpstr>
      <vt:lpstr>12266</vt:lpstr>
      <vt:lpstr>10748</vt:lpstr>
      <vt:lpstr>10781</vt:lpstr>
      <vt:lpstr>9470</vt:lpstr>
      <vt:lpstr>9850</vt:lpstr>
      <vt:lpstr>9962</vt:lpstr>
      <vt:lpstr>10065</vt:lpstr>
      <vt:lpstr>9864</vt:lpstr>
      <vt:lpstr>12141</vt:lpstr>
      <vt:lpstr>9792</vt:lpstr>
      <vt:lpstr>10337</vt:lpstr>
      <vt:lpstr>10361</vt:lpstr>
      <vt:lpstr>11061</vt:lpstr>
      <vt:lpstr>11143</vt:lpstr>
      <vt:lpstr>11437</vt:lpstr>
      <vt:lpstr>12240</vt:lpstr>
      <vt:lpstr>11101</vt:lpstr>
      <vt:lpstr>12168</vt:lpstr>
      <vt:lpstr>12405</vt:lpstr>
      <vt:lpstr>11754</vt:lpstr>
      <vt:lpstr>12259</vt:lpstr>
      <vt:lpstr>12252</vt:lpstr>
      <vt:lpstr>12649</vt:lpstr>
      <vt:lpstr>9808</vt:lpstr>
      <vt:lpstr>10099</vt:lpstr>
      <vt:lpstr>10358</vt:lpstr>
      <vt:lpstr>9265</vt:lpstr>
      <vt:lpstr>9266</vt:lpstr>
      <vt:lpstr>9652</vt:lpstr>
      <vt:lpstr>10693</vt:lpstr>
      <vt:lpstr>10797</vt:lpstr>
      <vt:lpstr>10734</vt:lpstr>
      <vt:lpstr>10806</vt:lpstr>
      <vt:lpstr>10938</vt:lpstr>
      <vt:lpstr>11062</vt:lpstr>
      <vt:lpstr>11098</vt:lpstr>
      <vt:lpstr>11104</vt:lpstr>
      <vt:lpstr>11106</vt:lpstr>
      <vt:lpstr>11136</vt:lpstr>
      <vt:lpstr>11206</vt:lpstr>
      <vt:lpstr>11208</vt:lpstr>
      <vt:lpstr>11406</vt:lpstr>
      <vt:lpstr>11439</vt:lpstr>
      <vt:lpstr>11458</vt:lpstr>
      <vt:lpstr>11527</vt:lpstr>
      <vt:lpstr>12063</vt:lpstr>
      <vt:lpstr>12207</vt:lpstr>
      <vt:lpstr>12286</vt:lpstr>
      <vt:lpstr>12287</vt:lpstr>
      <vt:lpstr>12291</vt:lpstr>
      <vt:lpstr>12294</vt:lpstr>
      <vt:lpstr>12314</vt:lpstr>
      <vt:lpstr>12503</vt:lpstr>
      <vt:lpstr>12514</vt:lpstr>
      <vt:lpstr>12516</vt:lpstr>
      <vt:lpstr>12517</vt:lpstr>
      <vt:lpstr>12538</vt:lpstr>
      <vt:lpstr>12546</vt:lpstr>
      <vt:lpstr>12549</vt:lpstr>
      <vt:lpstr>11077</vt:lpstr>
      <vt:lpstr>9721</vt:lpstr>
      <vt:lpstr>12852</vt:lpstr>
      <vt:lpstr>12724</vt:lpstr>
      <vt:lpstr>12731</vt:lpstr>
      <vt:lpstr>12723</vt:lpstr>
      <vt:lpstr>12725</vt:lpstr>
      <vt:lpstr>12730</vt:lpstr>
      <vt:lpstr>12726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Jasan Montiel</dc:creator>
  <cp:lastModifiedBy>DCONTABILIDAD</cp:lastModifiedBy>
  <cp:lastPrinted>2026-02-12T15:41:03Z</cp:lastPrinted>
  <dcterms:created xsi:type="dcterms:W3CDTF">2024-04-18T18:47:08Z</dcterms:created>
  <dcterms:modified xsi:type="dcterms:W3CDTF">2026-04-10T18:06:26Z</dcterms:modified>
</cp:coreProperties>
</file>